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0" yWindow="0" windowWidth="13125" windowHeight="6105" firstSheet="0" activeTab="0"/>
  </bookViews>
  <sheets>
    <sheet name="Contents" sheetId="13" r:id="rId1"/>
    <sheet name="Remoteness Health" sheetId="8" r:id="rId2"/>
    <sheet name="Remoteness Social" sheetId="2" r:id="rId3"/>
    <sheet name="Remoteness Emotional" sheetId="3" r:id="rId4"/>
    <sheet name="Remoteness Language" sheetId="4" r:id="rId5"/>
    <sheet name="Remoteness Communication" sheetId="5" r:id="rId6"/>
    <sheet name="Remoteness One or more" sheetId="9" r:id="rId7"/>
    <sheet name="Remoteness Two or more" sheetId="7" r:id="rId8"/>
    <sheet name="Remoteness On track five" sheetId="14" r:id="rId9"/>
    <sheet name="Remoteness Health 1 Subdomain" sheetId="10" r:id="rId10"/>
    <sheet name="Remoteness Health 2 Subdomain" sheetId="11" r:id="rId11"/>
    <sheet name="Remoteness Health 3 Subdomain" sheetId="12" r:id="rId12"/>
  </sheets>
  <definedNames>
    <definedName name="AEDC_2015_Core_Micro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<sst xmlns="http://schemas.openxmlformats.org/spreadsheetml/2006/main" count="52" uniqueCount="52">
  <si>
    <t>Code</t>
  </si>
  <si>
    <t>Name</t>
  </si>
  <si>
    <t>Number of children with valid scores</t>
  </si>
  <si>
    <t>n</t>
  </si>
  <si>
    <t>%</t>
  </si>
  <si>
    <t>Developmentally at risk (n and %)</t>
  </si>
  <si>
    <t>Developmentally on track (n and %)</t>
  </si>
  <si>
    <t>Developmentally vulnerable (n and %)</t>
  </si>
  <si>
    <t>Time series tables</t>
  </si>
  <si>
    <t>On track on all five domains (n and %)</t>
  </si>
  <si>
    <t>Table 1 - AEDC 2009-2024: Physical health and wellbeing domain over time</t>
  </si>
  <si>
    <t>Table 2 - AEDC 2009-2024: Social competence domain over time</t>
  </si>
  <si>
    <t>Table 5 - AEDC 2009-2024: Communication skills and general knowledge domain over time</t>
  </si>
  <si>
    <t>Table 4 - AEDC 2009-2024: Language and cognitive skills (school-based) domain over time</t>
  </si>
  <si>
    <t>Table 3 - AEDC 2009-2024: Emotional maturity domain over time</t>
  </si>
  <si>
    <t>Table 6 - AEDC 2009-2024: Vulnerable on one or more domains over time</t>
  </si>
  <si>
    <t>Table 7 - AEDC 2009-2024: Vulnerable on two or more domains over time</t>
  </si>
  <si>
    <t>Table 11 - AEDC 2009-2024: Vulnerable – Gross and fine motor skills over time</t>
  </si>
  <si>
    <t>Table 10 - AEDC 2009-2024: Vulnerable – Physical independence over time</t>
  </si>
  <si>
    <t>Table 9 - AEDC 2009-2024: Vulnerable – Physical readiness for school day over time</t>
  </si>
  <si>
    <t>Table 8 - AEDC 2009-2024: On track on five domains over time</t>
  </si>
  <si>
    <t xml:space="preserve">Remoteness time series tables</t>
  </si>
  <si>
    <t xml:space="preserve">New South Wales</t>
  </si>
  <si>
    <t xml:space="preserve">Major Cities of Australia</t>
  </si>
  <si>
    <t xml:space="preserve">Inner Regional Australia</t>
  </si>
  <si>
    <t xml:space="preserve">Outer Regional Australia</t>
  </si>
  <si>
    <t xml:space="preserve">Remote Australia</t>
  </si>
  <si>
    <t xml:space="preserve">Very Remote Australia</t>
  </si>
  <si>
    <t xml:space="preserve">Victoria</t>
  </si>
  <si>
    <t xml:space="preserve">Queensland</t>
  </si>
  <si>
    <t xml:space="preserve">South Australia</t>
  </si>
  <si>
    <t xml:space="preserve">Western Australia</t>
  </si>
  <si>
    <t xml:space="preserve">Tasmania</t>
  </si>
  <si>
    <t xml:space="preserve">Northern Territory</t>
  </si>
  <si>
    <t xml:space="preserve">Australian Capital Territory</t>
  </si>
  <si>
    <t xml:space="preserve">Major Cities of Australia/Inner Regional Australia</t>
  </si>
  <si>
    <t xml:space="preserve">80/81</t>
  </si>
  <si>
    <t xml:space="preserve"/>
  </si>
  <si>
    <t xml:space="preserve">Suppression rules</t>
  </si>
  <si>
    <t xml:space="preserve"># AEDC data are not reported for locations in which three or fewer children had been assessed.</t>
  </si>
  <si>
    <t xml:space="preserve">* Suppression of AEDC data also occurs when one or more of the following have not been met:</t>
  </si>
  <si>
    <t xml:space="preserve">     •  Fewer than fifteen children had valid AEDC scores</t>
  </si>
  <si>
    <t xml:space="preserve">     •  Less than two teachers had completed Instruments for children in that location;</t>
  </si>
  <si>
    <t xml:space="preserve">     •  Instruments were completed for less than 80% of all non special needs children.</t>
  </si>
  <si>
    <t xml:space="preserve">Additional minor suppressions have occurred where necessary to preserve confidentiality of related suppressed cells.</t>
  </si>
  <si>
    <t xml:space="preserve">Considerations for use of Physical Health and Wellbeing sub-domains:</t>
  </si>
  <si>
    <t xml:space="preserve">     •  There is no critical difference calculation so comparison over time should also be done with caution.</t>
  </si>
  <si>
    <t xml:space="preserve">     •  These sub-domains have not yet been validated to the same extent as the AEDC domain - treat the results with caution.</t>
  </si>
  <si>
    <t xml:space="preserve">     •  The physical health and wellbeing domain is the only AEDC domain that is reported with sub-domain analysis.</t>
  </si>
  <si>
    <t xml:space="preserve">         Patterns of vulnerability vary across the physical health and wellbeing domain: for example, children might be coming</t>
  </si>
  <si>
    <t xml:space="preserve">         to school hungry but still have developmentally appropriate fine and gross motor skills. As such, sub-domains are</t>
  </si>
  <si>
    <t xml:space="preserve">         reported for the physical health and wellbeing domain, enabling communities to make better sense of these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</si>
</sst>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6" formatCode="0.0"/>
    <numFmt numFmtId="167" formatCode="#,##0"/>
    <numFmt numFmtId="168" formatCode="0.0"/>
    <numFmt numFmtId="169" formatCode="#,##0"/>
    <numFmt numFmtId="170" formatCode="0.0"/>
    <numFmt numFmtId="171" formatCode="#,##0"/>
    <numFmt numFmtId="172" formatCode="0.0"/>
    <numFmt numFmtId="173" formatCode="#,##0"/>
    <numFmt numFmtId="174" formatCode="0.0"/>
    <numFmt numFmtId="175" formatCode="#,##0"/>
    <numFmt numFmtId="176" formatCode="0.0"/>
    <numFmt numFmtId="177" formatCode="#,##0"/>
    <numFmt numFmtId="178" formatCode="0.0"/>
    <numFmt numFmtId="179" formatCode="#,##0"/>
    <numFmt numFmtId="180" formatCode="0.0"/>
    <numFmt numFmtId="181" formatCode="#,##0"/>
    <numFmt numFmtId="182" formatCode="0.0"/>
    <numFmt numFmtId="183" formatCode="#,##0"/>
    <numFmt numFmtId="184" formatCode="0.0"/>
    <numFmt numFmtId="185" formatCode="#,##0"/>
    <numFmt numFmtId="186" formatCode="0.0"/>
    <numFmt numFmtId="187" formatCode="#,##0"/>
  </numFmts>
  <fonts count="8">
    <font>
      <sz val="8"/>
      <color rgb="FF000000"/>
      <name val="Arial"/>
    </font>
    <font>
      <sz val="8"/>
      <color theme="1"/>
      <name val="Arial"/>
      <family val="2"/>
      <b/>
    </font>
    <font>
      <sz val="9"/>
      <color rgb="FF1F497D"/>
      <name val="Arial"/>
      <b/>
    </font>
    <font>
      <sz val="8"/>
      <color theme="10"/>
      <name val="Arial"/>
      <u val="single"/>
    </font>
    <font>
      <sz val="8"/>
      <color rgb="FFF2F2F2"/>
      <name val="Arial"/>
      <b/>
    </font>
    <font>
      <sz val="8"/>
      <color rgb="FFF2F2F2"/>
      <name val="Arial"/>
      <family val="2"/>
      <b/>
    </font>
    <font>
      <sz val="8"/>
      <color rgb="FF4F81BD"/>
      <name val="Arial"/>
      <b/>
    </font>
    <font>
      <sz val="8"/>
      <color rgb="FF1F497D"/>
      <name val="Arial"/>
      <b/>
    </font>
  </fonts>
  <fills count="5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</border>
    <border>
      <top style="thin">
        <color rgb="FFB8CCE4"/>
      </top>
      <bottom style="thin">
        <color rgb="FFB8CCE4"/>
      </bottom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indent="1" wrapText="1"/>
    </xf>
    <xf numFmtId="166" fontId="0" fillId="0" borderId="1" xfId="0" applyFont="1" applyNumberFormat="1" applyBorder="1" applyAlignment="1">
      <alignment horizontal="right" indent="2"/>
    </xf>
    <xf numFmtId="167" fontId="0" fillId="0" borderId="1" xfId="0" applyFont="1" applyNumberFormat="1" applyBorder="1" applyAlignment="1">
      <alignment horizontal="right" indent="2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indent="1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indent="1" wrapText="1"/>
    </xf>
    <xf numFmtId="166" fontId="6" fillId="3" borderId="1" xfId="0" applyFont="1" applyNumberFormat="1" applyFill="1" applyBorder="1" applyAlignment="1">
      <alignment horizontal="right" indent="2"/>
    </xf>
    <xf numFmtId="167" fontId="6" fillId="3" borderId="1" xfId="0" applyFont="1" applyNumberFormat="1" applyFill="1" applyBorder="1" applyAlignment="1">
      <alignment horizontal="right" indent="2"/>
    </xf>
    <xf numFmtId="0" fontId="6" fillId="3" borderId="1" xfId="0" applyFont="1" applyFill="1" applyBorder="1" applyAlignment="1">
      <alignment horizontal="left" indent="0" wrapText="1"/>
    </xf>
    <xf numFmtId="0" fontId="0" fillId="4" borderId="2" xfId="0" applyFont="1" applyFill="1" applyBorder="1"/>
    <xf numFmtId="0" fontId="7" fillId="0" borderId="0" xfId="0" applyFont="1"/>
    <xf numFmtId="168" fontId="0" fillId="0" borderId="1" xfId="0" applyFont="1" applyNumberFormat="1" applyBorder="1" applyAlignment="1">
      <alignment horizontal="right" indent="2"/>
    </xf>
    <xf numFmtId="169" fontId="0" fillId="0" borderId="1" xfId="0" applyFont="1" applyNumberFormat="1" applyBorder="1" applyAlignment="1">
      <alignment horizontal="right" indent="2"/>
    </xf>
    <xf numFmtId="168" fontId="6" fillId="3" borderId="1" xfId="0" applyFont="1" applyNumberFormat="1" applyFill="1" applyBorder="1" applyAlignment="1">
      <alignment horizontal="right" indent="2"/>
    </xf>
    <xf numFmtId="169" fontId="6" fillId="3" borderId="1" xfId="0" applyFont="1" applyNumberFormat="1" applyFill="1" applyBorder="1" applyAlignment="1">
      <alignment horizontal="right" indent="2"/>
    </xf>
    <xf numFmtId="170" fontId="0" fillId="0" borderId="1" xfId="0" applyFont="1" applyNumberFormat="1" applyBorder="1" applyAlignment="1">
      <alignment horizontal="right" indent="2"/>
    </xf>
    <xf numFmtId="171" fontId="0" fillId="0" borderId="1" xfId="0" applyFont="1" applyNumberFormat="1" applyBorder="1" applyAlignment="1">
      <alignment horizontal="right" indent="2"/>
    </xf>
    <xf numFmtId="170" fontId="6" fillId="3" borderId="1" xfId="0" applyFont="1" applyNumberFormat="1" applyFill="1" applyBorder="1" applyAlignment="1">
      <alignment horizontal="right" indent="2"/>
    </xf>
    <xf numFmtId="171" fontId="6" fillId="3" borderId="1" xfId="0" applyFont="1" applyNumberFormat="1" applyFill="1" applyBorder="1" applyAlignment="1">
      <alignment horizontal="right" indent="2"/>
    </xf>
    <xf numFmtId="172" fontId="0" fillId="0" borderId="1" xfId="0" applyFont="1" applyNumberFormat="1" applyBorder="1" applyAlignment="1">
      <alignment horizontal="right" indent="2"/>
    </xf>
    <xf numFmtId="173" fontId="0" fillId="0" borderId="1" xfId="0" applyFont="1" applyNumberFormat="1" applyBorder="1" applyAlignment="1">
      <alignment horizontal="right" indent="2"/>
    </xf>
    <xf numFmtId="172" fontId="6" fillId="3" borderId="1" xfId="0" applyFont="1" applyNumberFormat="1" applyFill="1" applyBorder="1" applyAlignment="1">
      <alignment horizontal="right" indent="2"/>
    </xf>
    <xf numFmtId="173" fontId="6" fillId="3" borderId="1" xfId="0" applyFont="1" applyNumberFormat="1" applyFill="1" applyBorder="1" applyAlignment="1">
      <alignment horizontal="right" indent="2"/>
    </xf>
    <xf numFmtId="174" fontId="0" fillId="0" borderId="1" xfId="0" applyFont="1" applyNumberFormat="1" applyBorder="1" applyAlignment="1">
      <alignment horizontal="right" indent="2"/>
    </xf>
    <xf numFmtId="175" fontId="0" fillId="0" borderId="1" xfId="0" applyFont="1" applyNumberFormat="1" applyBorder="1" applyAlignment="1">
      <alignment horizontal="right" indent="2"/>
    </xf>
    <xf numFmtId="174" fontId="6" fillId="3" borderId="1" xfId="0" applyFont="1" applyNumberFormat="1" applyFill="1" applyBorder="1" applyAlignment="1">
      <alignment horizontal="right" indent="2"/>
    </xf>
    <xf numFmtId="175" fontId="6" fillId="3" borderId="1" xfId="0" applyFont="1" applyNumberFormat="1" applyFill="1" applyBorder="1" applyAlignment="1">
      <alignment horizontal="right" indent="2"/>
    </xf>
    <xf numFmtId="176" fontId="0" fillId="0" borderId="1" xfId="0" applyFont="1" applyNumberFormat="1" applyBorder="1" applyAlignment="1">
      <alignment horizontal="right" indent="2"/>
    </xf>
    <xf numFmtId="177" fontId="0" fillId="0" borderId="1" xfId="0" applyFont="1" applyNumberFormat="1" applyBorder="1" applyAlignment="1">
      <alignment horizontal="right" indent="2"/>
    </xf>
    <xf numFmtId="176" fontId="6" fillId="3" borderId="1" xfId="0" applyFont="1" applyNumberFormat="1" applyFill="1" applyBorder="1" applyAlignment="1">
      <alignment horizontal="right" indent="2"/>
    </xf>
    <xf numFmtId="177" fontId="6" fillId="3" borderId="1" xfId="0" applyFont="1" applyNumberFormat="1" applyFill="1" applyBorder="1" applyAlignment="1">
      <alignment horizontal="right" indent="2"/>
    </xf>
    <xf numFmtId="178" fontId="0" fillId="0" borderId="1" xfId="0" applyFont="1" applyNumberFormat="1" applyBorder="1" applyAlignment="1">
      <alignment horizontal="right" indent="2"/>
    </xf>
    <xf numFmtId="179" fontId="0" fillId="0" borderId="1" xfId="0" applyFont="1" applyNumberFormat="1" applyBorder="1" applyAlignment="1">
      <alignment horizontal="right" indent="2"/>
    </xf>
    <xf numFmtId="178" fontId="6" fillId="3" borderId="1" xfId="0" applyFont="1" applyNumberFormat="1" applyFill="1" applyBorder="1" applyAlignment="1">
      <alignment horizontal="right" indent="2"/>
    </xf>
    <xf numFmtId="179" fontId="6" fillId="3" borderId="1" xfId="0" applyFont="1" applyNumberFormat="1" applyFill="1" applyBorder="1" applyAlignment="1">
      <alignment horizontal="right" indent="2"/>
    </xf>
    <xf numFmtId="180" fontId="0" fillId="0" borderId="1" xfId="0" applyFont="1" applyNumberFormat="1" applyBorder="1" applyAlignment="1">
      <alignment horizontal="right" indent="2"/>
    </xf>
    <xf numFmtId="181" fontId="0" fillId="0" borderId="1" xfId="0" applyFont="1" applyNumberFormat="1" applyBorder="1" applyAlignment="1">
      <alignment horizontal="right" indent="2"/>
    </xf>
    <xf numFmtId="180" fontId="6" fillId="3" borderId="1" xfId="0" applyFont="1" applyNumberFormat="1" applyFill="1" applyBorder="1" applyAlignment="1">
      <alignment horizontal="right" indent="2"/>
    </xf>
    <xf numFmtId="181" fontId="6" fillId="3" borderId="1" xfId="0" applyFont="1" applyNumberFormat="1" applyFill="1" applyBorder="1" applyAlignment="1">
      <alignment horizontal="right" indent="2"/>
    </xf>
    <xf numFmtId="182" fontId="0" fillId="0" borderId="1" xfId="0" applyFont="1" applyNumberFormat="1" applyBorder="1" applyAlignment="1">
      <alignment horizontal="right" indent="2"/>
    </xf>
    <xf numFmtId="183" fontId="0" fillId="0" borderId="1" xfId="0" applyFont="1" applyNumberFormat="1" applyBorder="1" applyAlignment="1">
      <alignment horizontal="right" indent="2"/>
    </xf>
    <xf numFmtId="182" fontId="6" fillId="3" borderId="1" xfId="0" applyFont="1" applyNumberFormat="1" applyFill="1" applyBorder="1" applyAlignment="1">
      <alignment horizontal="right" indent="2"/>
    </xf>
    <xf numFmtId="183" fontId="6" fillId="3" borderId="1" xfId="0" applyFont="1" applyNumberFormat="1" applyFill="1" applyBorder="1" applyAlignment="1">
      <alignment horizontal="right" indent="2"/>
    </xf>
    <xf numFmtId="184" fontId="0" fillId="0" borderId="1" xfId="0" applyFont="1" applyNumberFormat="1" applyBorder="1" applyAlignment="1">
      <alignment horizontal="right" indent="2"/>
    </xf>
    <xf numFmtId="185" fontId="0" fillId="0" borderId="1" xfId="0" applyFont="1" applyNumberFormat="1" applyBorder="1" applyAlignment="1">
      <alignment horizontal="right" indent="2"/>
    </xf>
    <xf numFmtId="184" fontId="6" fillId="3" borderId="1" xfId="0" applyFont="1" applyNumberFormat="1" applyFill="1" applyBorder="1" applyAlignment="1">
      <alignment horizontal="right" indent="2"/>
    </xf>
    <xf numFmtId="185" fontId="6" fillId="3" borderId="1" xfId="0" applyFont="1" applyNumberFormat="1" applyFill="1" applyBorder="1" applyAlignment="1">
      <alignment horizontal="right" indent="2"/>
    </xf>
    <xf numFmtId="186" fontId="0" fillId="0" borderId="1" xfId="0" applyFont="1" applyNumberFormat="1" applyBorder="1" applyAlignment="1">
      <alignment horizontal="right" indent="2"/>
    </xf>
    <xf numFmtId="187" fontId="0" fillId="0" borderId="1" xfId="0" applyFont="1" applyNumberFormat="1" applyBorder="1" applyAlignment="1">
      <alignment horizontal="right" indent="2"/>
    </xf>
    <xf numFmtId="186" fontId="6" fillId="3" borderId="1" xfId="0" applyFont="1" applyNumberFormat="1" applyFill="1" applyBorder="1" applyAlignment="1">
      <alignment horizontal="right" indent="2"/>
    </xf>
    <xf numFmtId="187" fontId="6" fillId="3" borderId="1" xfId="0" applyFont="1" applyNumberForma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75.1640625" hidden="0" customWidth="1"/>
  </cols>
  <sheetData>
    <row r="1">
      <c r="A1" s="1" t="s">
        <v>21</v>
      </c>
    </row>
    <row r="3">
      <c r="A3" s="3" t="str">
        <f>=HYPERLINK("#'Remoteness Health'!A1", "Table 1 - Physical health and wellbeing domain over time")</f>
      </c>
    </row>
    <row r="5">
      <c r="A5" s="3" t="str">
        <f>=HYPERLINK("#'Remoteness Social'!A1", "Table 2 - Social competence domain over time")</f>
      </c>
    </row>
    <row r="7">
      <c r="A7" s="3" t="str">
        <f>=HYPERLINK("#'Remoteness Emotional'!A1", "Table 3 - Emotional maturity domain over time")</f>
      </c>
    </row>
    <row r="9">
      <c r="A9" s="3" t="str">
        <f>=HYPERLINK("#'Remoteness Language'!A1", "Table 4 - Language and cognitive skills (school-based) domain over time")</f>
      </c>
    </row>
    <row r="11">
      <c r="A11" s="3" t="str">
        <f>=HYPERLINK("#'Remoteness Communication'!A1", "Table 5 - Communication skills and general knowledge domain over time")</f>
      </c>
    </row>
    <row r="13">
      <c r="A13" s="3" t="str">
        <f>=HYPERLINK("#'Remoteness One or more'!A1", "Table 6 - Developmentally vulnerable on one or more domains over time")</f>
      </c>
    </row>
    <row r="15">
      <c r="A15" s="3" t="str">
        <f>=HYPERLINK("#'Remoteness Two or more'!A1", "Table 7 - Developmentally vulnerable on two or more domains over time")</f>
      </c>
    </row>
    <row r="17">
      <c r="A17" s="3" t="str">
        <f>=HYPERLINK("#'Remoteness On track five'!A1", "Table 8 - On track on five domains over time")</f>
      </c>
    </row>
    <row r="19">
      <c r="A19" s="3" t="str">
        <f>=HYPERLINK("#'Remoteness Health 1 Subdomain'!A1", "Table 9 - Vulnerable - Physical readiness for school day over time.")</f>
      </c>
    </row>
    <row r="21">
      <c r="A21" s="3" t="str">
        <f>=HYPERLINK("#'Remoteness Health 2 Subdomain'!A1", "Table 10 - Vulnerable - Physical independence over time.")</f>
      </c>
    </row>
    <row r="23">
      <c r="A23" s="3" t="str">
        <f>=HYPERLINK("#'Remoteness Health 3 Subdomain'!A1", "Table 11 - Vulnerable - Gross and fine motor skills over time.")</f>
      </c>
    </row>
  </sheetData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  <col min="22" max="22" width="12.6640625" hidden="0" customWidth="1"/>
    <col min="23" max="23" width="12.6640625" hidden="0" customWidth="1"/>
    <col min="24" max="24" width="12.6640625" hidden="0" customWidth="1"/>
    <col min="25" max="25" width="12.6640625" hidden="0" customWidth="1"/>
    <col min="26" max="26" width="12.6640625" hidden="0" customWidth="1"/>
    <col min="27" max="27" width="12.6640625" hidden="0" customWidth="1"/>
    <col min="28" max="28" width="12.6640625" hidden="0" customWidth="1"/>
    <col min="29" max="29" width="12.6640625" hidden="0" customWidth="1"/>
    <col min="30" max="30" width="12.6640625" hidden="0" customWidth="1"/>
    <col min="31" max="31" width="12.6640625" hidden="0" customWidth="1"/>
    <col min="32" max="32" width="12.6640625" hidden="0" customWidth="1"/>
    <col min="33" max="33" width="12.6640625" hidden="0" customWidth="1"/>
    <col min="34" max="34" width="12.6640625" hidden="0" customWidth="1"/>
    <col min="35" max="35" width="12.6640625" hidden="0" customWidth="1"/>
    <col min="36" max="36" width="12.6640625" hidden="0" customWidth="1"/>
    <col min="37" max="37" width="12.6640625" hidden="0" customWidth="1"/>
    <col min="38" max="38" width="12.6640625" hidden="0" customWidth="1"/>
    <col min="39" max="39" width="12.6640625" hidden="0" customWidth="1"/>
    <col min="40" max="40" width="12.6640625" hidden="0" customWidth="1"/>
    <col min="41" max="41" width="12.6640625" hidden="0" customWidth="1"/>
    <col min="42" max="42" width="12.6640625" hidden="0" customWidth="1"/>
    <col min="43" max="43" width="12.6640625" hidden="0" customWidth="1"/>
    <col min="44" max="44" width="12.6640625" hidden="0" customWidth="1"/>
    <col min="45" max="45" width="12.6640625" hidden="0" customWidth="1"/>
  </cols>
  <sheetData>
    <row r="2">
      <c r="I2" s="3" t="str">
        <f>=HYPERLINK("#'Remoteness Health'!B65", "Link to suppression rules")</f>
      </c>
      <c r="K2" s="3"/>
      <c r="L2" s="3"/>
    </row>
    <row r="4" ht="12" customHeight="1">
      <c r="B4" s="2" t="s">
        <v>10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37</v>
      </c>
      <c r="D7" s="14" t="n">
        <v>82960</v>
      </c>
      <c r="E7" s="14" t="n">
        <v>89481</v>
      </c>
      <c r="F7" s="14" t="n">
        <v>91262</v>
      </c>
      <c r="G7" s="14" t="n">
        <v>93551</v>
      </c>
      <c r="H7" s="14" t="n">
        <v>90430</v>
      </c>
      <c r="I7" s="14" t="n">
        <v>84420</v>
      </c>
      <c r="J7" s="14" t="n">
        <v>65105</v>
      </c>
      <c r="K7" s="13" t="n">
        <v>78.4775795564127</v>
      </c>
      <c r="L7" s="14" t="n">
        <v>69843</v>
      </c>
      <c r="M7" s="13" t="n">
        <v>78.0534415127234</v>
      </c>
      <c r="N7" s="14" t="n">
        <v>71019</v>
      </c>
      <c r="O7" s="13" t="n">
        <v>77.8188073897131</v>
      </c>
      <c r="P7" s="14" t="n">
        <v>73462</v>
      </c>
      <c r="Q7" s="13" t="n">
        <v>78.5261515109406</v>
      </c>
      <c r="R7" s="14" t="n">
        <v>70671</v>
      </c>
      <c r="S7" s="13" t="n">
        <v>78.149950237753</v>
      </c>
      <c r="T7" s="14" t="n">
        <v>66117</v>
      </c>
      <c r="U7" s="13" t="n">
        <v>78.319118692253</v>
      </c>
      <c r="V7" s="14" t="n">
        <v>10679</v>
      </c>
      <c r="W7" s="13" t="n">
        <v>12.872468659595</v>
      </c>
      <c r="X7" s="14" t="n">
        <v>12245</v>
      </c>
      <c r="Y7" s="13" t="n">
        <v>13.6844693286843</v>
      </c>
      <c r="Z7" s="14" t="n">
        <v>12471</v>
      </c>
      <c r="AA7" s="13" t="n">
        <v>13.6650522670991</v>
      </c>
      <c r="AB7" s="14" t="n">
        <v>12111</v>
      </c>
      <c r="AC7" s="13" t="n">
        <v>12.9458797874956</v>
      </c>
      <c r="AD7" s="14" t="n">
        <v>11246</v>
      </c>
      <c r="AE7" s="13" t="n">
        <v>12.4361384496295</v>
      </c>
      <c r="AF7" s="14" t="n">
        <v>10529</v>
      </c>
      <c r="AG7" s="13" t="n">
        <v>12.4721629945511</v>
      </c>
      <c r="AH7" s="14" t="n">
        <v>7176</v>
      </c>
      <c r="AI7" s="13" t="n">
        <v>8.64995178399229</v>
      </c>
      <c r="AJ7" s="14" t="n">
        <v>7393</v>
      </c>
      <c r="AK7" s="13" t="n">
        <v>8.26208915859233</v>
      </c>
      <c r="AL7" s="14" t="n">
        <v>7772</v>
      </c>
      <c r="AM7" s="13" t="n">
        <v>8.51614034318774</v>
      </c>
      <c r="AN7" s="14" t="n">
        <v>7978</v>
      </c>
      <c r="AO7" s="13" t="n">
        <v>8.52796870156385</v>
      </c>
      <c r="AP7" s="14" t="n">
        <v>8513</v>
      </c>
      <c r="AQ7" s="13" t="n">
        <v>9.41391131261749</v>
      </c>
      <c r="AR7" s="14" t="n">
        <v>7774</v>
      </c>
      <c r="AS7" s="13" t="n">
        <v>9.20871831319593</v>
      </c>
    </row>
    <row r="8">
      <c r="B8" s="4" t="n">
        <v>10</v>
      </c>
      <c r="C8" s="5" t="s">
        <v>23</v>
      </c>
      <c r="D8" s="7" t="n">
        <v>61277</v>
      </c>
      <c r="E8" s="7" t="n">
        <v>66504</v>
      </c>
      <c r="F8" s="7" t="n">
        <v>68695</v>
      </c>
      <c r="G8" s="7" t="n">
        <v>71448</v>
      </c>
      <c r="H8" s="7" t="n">
        <v>69196</v>
      </c>
      <c r="I8" s="7" t="n">
        <v>64424</v>
      </c>
      <c r="J8" s="7" t="n">
        <v>48724</v>
      </c>
      <c r="K8" s="6" t="n">
        <v>79.5143365373631</v>
      </c>
      <c r="L8" s="7" t="n">
        <v>52695</v>
      </c>
      <c r="M8" s="6" t="n">
        <v>79.2358354384699</v>
      </c>
      <c r="N8" s="7" t="n">
        <v>53932</v>
      </c>
      <c r="O8" s="6" t="n">
        <v>78.509352936895</v>
      </c>
      <c r="P8" s="7" t="n">
        <v>56384</v>
      </c>
      <c r="Q8" s="6" t="n">
        <v>78.9161348113313</v>
      </c>
      <c r="R8" s="7" t="n">
        <v>54532</v>
      </c>
      <c r="S8" s="6" t="n">
        <v>78.8080235851783</v>
      </c>
      <c r="T8" s="7" t="n">
        <v>50943</v>
      </c>
      <c r="U8" s="6" t="n">
        <v>79.0745684837949</v>
      </c>
      <c r="V8" s="7" t="n">
        <v>7640</v>
      </c>
      <c r="W8" s="6" t="n">
        <v>12.467973301565</v>
      </c>
      <c r="X8" s="7" t="n">
        <v>8696</v>
      </c>
      <c r="Y8" s="6" t="n">
        <v>13.0759052087093</v>
      </c>
      <c r="Z8" s="7" t="n">
        <v>9273</v>
      </c>
      <c r="AA8" s="6" t="n">
        <v>13.4987990392314</v>
      </c>
      <c r="AB8" s="7" t="n">
        <v>9302</v>
      </c>
      <c r="AC8" s="6" t="n">
        <v>13.0192587616168</v>
      </c>
      <c r="AD8" s="7" t="n">
        <v>8592</v>
      </c>
      <c r="AE8" s="6" t="n">
        <v>12.4169027111394</v>
      </c>
      <c r="AF8" s="7" t="n">
        <v>8047</v>
      </c>
      <c r="AG8" s="6" t="n">
        <v>12.4906867006085</v>
      </c>
      <c r="AH8" s="7" t="n">
        <v>4913</v>
      </c>
      <c r="AI8" s="6" t="n">
        <v>8.01769016107185</v>
      </c>
      <c r="AJ8" s="7" t="n">
        <v>5113</v>
      </c>
      <c r="AK8" s="6" t="n">
        <v>7.68825935282088</v>
      </c>
      <c r="AL8" s="7" t="n">
        <v>5490</v>
      </c>
      <c r="AM8" s="6" t="n">
        <v>7.99184802387364</v>
      </c>
      <c r="AN8" s="7" t="n">
        <v>5762</v>
      </c>
      <c r="AO8" s="6" t="n">
        <v>8.06460642705184</v>
      </c>
      <c r="AP8" s="7" t="n">
        <v>6072</v>
      </c>
      <c r="AQ8" s="6" t="n">
        <v>8.77507370368229</v>
      </c>
      <c r="AR8" s="7" t="n">
        <v>5434</v>
      </c>
      <c r="AS8" s="6" t="n">
        <v>8.43474481559667</v>
      </c>
    </row>
    <row r="9">
      <c r="B9" s="4" t="n">
        <v>11</v>
      </c>
      <c r="C9" s="5" t="s">
        <v>24</v>
      </c>
      <c r="D9" s="7" t="n">
        <v>16636</v>
      </c>
      <c r="E9" s="7" t="n">
        <v>17534</v>
      </c>
      <c r="F9" s="7" t="n">
        <v>17318</v>
      </c>
      <c r="G9" s="7" t="n">
        <v>17026</v>
      </c>
      <c r="H9" s="7" t="n">
        <v>16686</v>
      </c>
      <c r="I9" s="7" t="n">
        <v>15691</v>
      </c>
      <c r="J9" s="7" t="n">
        <v>12577</v>
      </c>
      <c r="K9" s="6" t="n">
        <v>75.6011060351046</v>
      </c>
      <c r="L9" s="7" t="n">
        <v>13031</v>
      </c>
      <c r="M9" s="6" t="n">
        <v>74.3184669784419</v>
      </c>
      <c r="N9" s="7" t="n">
        <v>13222</v>
      </c>
      <c r="O9" s="6" t="n">
        <v>76.3483081187204</v>
      </c>
      <c r="P9" s="7" t="n">
        <v>13151</v>
      </c>
      <c r="Q9" s="6" t="n">
        <v>77.2406907083284</v>
      </c>
      <c r="R9" s="7" t="n">
        <v>12728</v>
      </c>
      <c r="S9" s="6" t="n">
        <v>76.2795157617164</v>
      </c>
      <c r="T9" s="7" t="n">
        <v>12039</v>
      </c>
      <c r="U9" s="6" t="n">
        <v>76.7255114396788</v>
      </c>
      <c r="V9" s="7" t="n">
        <v>2378</v>
      </c>
      <c r="W9" s="6" t="n">
        <v>14.2943015147872</v>
      </c>
      <c r="X9" s="7" t="n">
        <v>2800</v>
      </c>
      <c r="Y9" s="6" t="n">
        <v>15.9689745637048</v>
      </c>
      <c r="Z9" s="7" t="n">
        <v>2433</v>
      </c>
      <c r="AA9" s="6" t="n">
        <v>14.048966393348</v>
      </c>
      <c r="AB9" s="7" t="n">
        <v>2231</v>
      </c>
      <c r="AC9" s="6" t="n">
        <v>13.103488781863</v>
      </c>
      <c r="AD9" s="7" t="n">
        <v>2109</v>
      </c>
      <c r="AE9" s="6" t="n">
        <v>12.6393383674937</v>
      </c>
      <c r="AF9" s="7" t="n">
        <v>1920</v>
      </c>
      <c r="AG9" s="6" t="n">
        <v>12.2363138104646</v>
      </c>
      <c r="AH9" s="7" t="n">
        <v>1681</v>
      </c>
      <c r="AI9" s="6" t="n">
        <v>10.1045924501082</v>
      </c>
      <c r="AJ9" s="7" t="n">
        <v>1703</v>
      </c>
      <c r="AK9" s="6" t="n">
        <v>9.71255845785331</v>
      </c>
      <c r="AL9" s="7" t="n">
        <v>1663</v>
      </c>
      <c r="AM9" s="6" t="n">
        <v>9.60272548793163</v>
      </c>
      <c r="AN9" s="7" t="n">
        <v>1644</v>
      </c>
      <c r="AO9" s="6" t="n">
        <v>9.65582050980853</v>
      </c>
      <c r="AP9" s="7" t="n">
        <v>1849</v>
      </c>
      <c r="AQ9" s="6" t="n">
        <v>11.0811458707899</v>
      </c>
      <c r="AR9" s="7" t="n">
        <v>1732</v>
      </c>
      <c r="AS9" s="6" t="n">
        <v>11.0381747498566</v>
      </c>
    </row>
    <row r="10">
      <c r="B10" s="4" t="n">
        <v>12</v>
      </c>
      <c r="C10" s="5" t="s">
        <v>25</v>
      </c>
      <c r="D10" s="7" t="n">
        <v>4499</v>
      </c>
      <c r="E10" s="7" t="n">
        <v>4813</v>
      </c>
      <c r="F10" s="7" t="n">
        <v>4690</v>
      </c>
      <c r="G10" s="7" t="n">
        <v>4557</v>
      </c>
      <c r="H10" s="7" t="n">
        <v>4062</v>
      </c>
      <c r="I10" s="7" t="n">
        <v>3821</v>
      </c>
      <c r="J10" s="7" t="n">
        <v>3388</v>
      </c>
      <c r="K10" s="6" t="n">
        <v>75.3056234718826</v>
      </c>
      <c r="L10" s="7" t="n">
        <v>3647</v>
      </c>
      <c r="M10" s="6" t="n">
        <v>75.7739455640972</v>
      </c>
      <c r="N10" s="7" t="n">
        <v>3485</v>
      </c>
      <c r="O10" s="6" t="n">
        <v>74.3070362473348</v>
      </c>
      <c r="P10" s="7" t="n">
        <v>3535</v>
      </c>
      <c r="Q10" s="6" t="n">
        <v>77.5729646697389</v>
      </c>
      <c r="R10" s="7" t="n">
        <v>3071</v>
      </c>
      <c r="S10" s="6" t="n">
        <v>75.6031511570655</v>
      </c>
      <c r="T10" s="7" t="n">
        <v>2808</v>
      </c>
      <c r="U10" s="6" t="n">
        <v>73.4886155456687</v>
      </c>
      <c r="V10" s="7" t="n">
        <v>590</v>
      </c>
      <c r="W10" s="6" t="n">
        <v>13.1140253389642</v>
      </c>
      <c r="X10" s="7" t="n">
        <v>657</v>
      </c>
      <c r="Y10" s="6" t="n">
        <v>13.6505298150841</v>
      </c>
      <c r="Z10" s="7" t="n">
        <v>677</v>
      </c>
      <c r="AA10" s="6" t="n">
        <v>14.4349680170576</v>
      </c>
      <c r="AB10" s="7" t="n">
        <v>517</v>
      </c>
      <c r="AC10" s="6" t="n">
        <v>11.3451832345842</v>
      </c>
      <c r="AD10" s="7" t="n">
        <v>491</v>
      </c>
      <c r="AE10" s="6" t="n">
        <v>12.0876415558838</v>
      </c>
      <c r="AF10" s="7" t="n">
        <v>498</v>
      </c>
      <c r="AG10" s="6" t="n">
        <v>13.0332373724156</v>
      </c>
      <c r="AH10" s="7" t="n">
        <v>521</v>
      </c>
      <c r="AI10" s="6" t="n">
        <v>11.5803511891531</v>
      </c>
      <c r="AJ10" s="7" t="n">
        <v>509</v>
      </c>
      <c r="AK10" s="6" t="n">
        <v>10.5755246208186</v>
      </c>
      <c r="AL10" s="7" t="n">
        <v>528</v>
      </c>
      <c r="AM10" s="6" t="n">
        <v>11.2579957356077</v>
      </c>
      <c r="AN10" s="7" t="n">
        <v>505</v>
      </c>
      <c r="AO10" s="6" t="n">
        <v>11.081852095677</v>
      </c>
      <c r="AP10" s="7" t="n">
        <v>500</v>
      </c>
      <c r="AQ10" s="6" t="n">
        <v>12.3092072870507</v>
      </c>
      <c r="AR10" s="7" t="n">
        <v>515</v>
      </c>
      <c r="AS10" s="6" t="n">
        <v>13.4781470819157</v>
      </c>
    </row>
    <row r="11">
      <c r="B11" s="4" t="n">
        <v>13</v>
      </c>
      <c r="C11" s="5" t="s">
        <v>26</v>
      </c>
      <c r="D11" s="7" t="n">
        <v>434</v>
      </c>
      <c r="E11" s="7" t="n">
        <v>471</v>
      </c>
      <c r="F11" s="7" t="n">
        <v>412</v>
      </c>
      <c r="G11" s="7" t="n">
        <v>417</v>
      </c>
      <c r="H11" s="7" t="n">
        <v>366</v>
      </c>
      <c r="I11" s="7" t="n">
        <v>376</v>
      </c>
      <c r="J11" s="7" t="n">
        <v>340</v>
      </c>
      <c r="K11" s="6" t="n">
        <v>78.3410138248848</v>
      </c>
      <c r="L11" s="7" t="n">
        <v>348</v>
      </c>
      <c r="M11" s="6" t="n">
        <v>73.8853503184713</v>
      </c>
      <c r="N11" s="7" t="n">
        <v>279</v>
      </c>
      <c r="O11" s="6" t="n">
        <v>67.7184466019417</v>
      </c>
      <c r="P11" s="7" t="n">
        <v>310</v>
      </c>
      <c r="Q11" s="6" t="n">
        <v>74.3405275779376</v>
      </c>
      <c r="R11" s="7" t="n">
        <v>271</v>
      </c>
      <c r="S11" s="6" t="n">
        <v>74.0437158469945</v>
      </c>
      <c r="T11" s="7" t="n">
        <v>261</v>
      </c>
      <c r="U11" s="6" t="n">
        <v>69.4148936170213</v>
      </c>
      <c r="V11" s="7" t="n">
        <v>49</v>
      </c>
      <c r="W11" s="6" t="n">
        <v>11.2903225806452</v>
      </c>
      <c r="X11" s="7" t="n">
        <v>74</v>
      </c>
      <c r="Y11" s="6" t="n">
        <v>15.7112526539278</v>
      </c>
      <c r="Z11" s="7" t="n">
        <v>68</v>
      </c>
      <c r="AA11" s="6" t="n">
        <v>16.504854368932</v>
      </c>
      <c r="AB11" s="7" t="n">
        <v>50</v>
      </c>
      <c r="AC11" s="6" t="n">
        <v>11.9904076738609</v>
      </c>
      <c r="AD11" s="7" t="n">
        <v>36</v>
      </c>
      <c r="AE11" s="6" t="n">
        <v>9.83606557377049</v>
      </c>
      <c r="AF11" s="7" t="n">
        <v>47</v>
      </c>
      <c r="AG11" s="6" t="n">
        <v>12.5</v>
      </c>
      <c r="AH11" s="7" t="n">
        <v>45</v>
      </c>
      <c r="AI11" s="6" t="n">
        <v>10.36866359447</v>
      </c>
      <c r="AJ11" s="7" t="n">
        <v>49</v>
      </c>
      <c r="AK11" s="6" t="n">
        <v>10.4033970276008</v>
      </c>
      <c r="AL11" s="7" t="n">
        <v>65</v>
      </c>
      <c r="AM11" s="6" t="n">
        <v>15.7766990291262</v>
      </c>
      <c r="AN11" s="7" t="n">
        <v>57</v>
      </c>
      <c r="AO11" s="6" t="n">
        <v>13.6690647482014</v>
      </c>
      <c r="AP11" s="7" t="n">
        <v>59</v>
      </c>
      <c r="AQ11" s="6" t="n">
        <v>16.120218579235</v>
      </c>
      <c r="AR11" s="7" t="n">
        <v>68</v>
      </c>
      <c r="AS11" s="6" t="n">
        <v>18.0851063829787</v>
      </c>
    </row>
    <row r="12">
      <c r="B12" s="4" t="n">
        <v>14</v>
      </c>
      <c r="C12" s="5" t="s">
        <v>27</v>
      </c>
      <c r="D12" s="7" t="n">
        <v>114</v>
      </c>
      <c r="E12" s="7" t="n">
        <v>159</v>
      </c>
      <c r="F12" s="7" t="n">
        <v>147</v>
      </c>
      <c r="G12" s="7" t="n">
        <v>103</v>
      </c>
      <c r="H12" s="7" t="n">
        <v>120</v>
      </c>
      <c r="I12" s="7" t="n">
        <v>108</v>
      </c>
      <c r="J12" s="7" t="n">
        <v>76</v>
      </c>
      <c r="K12" s="6" t="n">
        <v>66.6666666666667</v>
      </c>
      <c r="L12" s="7" t="n">
        <v>122</v>
      </c>
      <c r="M12" s="6" t="n">
        <v>76.7295597484277</v>
      </c>
      <c r="N12" s="7" t="n">
        <v>101</v>
      </c>
      <c r="O12" s="6" t="n">
        <v>68.7074829931973</v>
      </c>
      <c r="P12" s="7" t="n">
        <v>82</v>
      </c>
      <c r="Q12" s="6" t="n">
        <v>79.6116504854369</v>
      </c>
      <c r="R12" s="7" t="n">
        <v>69</v>
      </c>
      <c r="S12" s="6" t="n">
        <v>57.5</v>
      </c>
      <c r="T12" s="7" t="n">
        <v>66</v>
      </c>
      <c r="U12" s="6" t="n">
        <v>61.1111111111111</v>
      </c>
      <c r="V12" s="7" t="n">
        <v>22</v>
      </c>
      <c r="W12" s="6" t="n">
        <v>19.2982456140351</v>
      </c>
      <c r="X12" s="7" t="n">
        <v>18</v>
      </c>
      <c r="Y12" s="6" t="n">
        <v>11.3207547169811</v>
      </c>
      <c r="Z12" s="7" t="n">
        <v>20</v>
      </c>
      <c r="AA12" s="6" t="n">
        <v>13.6054421768707</v>
      </c>
      <c r="AB12" s="7" t="n">
        <v>11</v>
      </c>
      <c r="AC12" s="6" t="n">
        <v>10.6796116504854</v>
      </c>
      <c r="AD12" s="7" t="n">
        <v>18</v>
      </c>
      <c r="AE12" s="6" t="n">
        <v>15</v>
      </c>
      <c r="AF12" s="7" t="n">
        <v>17</v>
      </c>
      <c r="AG12" s="6" t="n">
        <v>15.7407407407407</v>
      </c>
      <c r="AH12" s="7" t="n">
        <v>16</v>
      </c>
      <c r="AI12" s="6" t="n">
        <v>14.0350877192982</v>
      </c>
      <c r="AJ12" s="7" t="n">
        <v>19</v>
      </c>
      <c r="AK12" s="6" t="n">
        <v>11.9496855345912</v>
      </c>
      <c r="AL12" s="7" t="n">
        <v>26</v>
      </c>
      <c r="AM12" s="6" t="n">
        <v>17.687074829932</v>
      </c>
      <c r="AN12" s="7" t="n">
        <v>10</v>
      </c>
      <c r="AO12" s="6" t="n">
        <v>9.70873786407767</v>
      </c>
      <c r="AP12" s="7" t="n">
        <v>33</v>
      </c>
      <c r="AQ12" s="6" t="n">
        <v>27.5</v>
      </c>
      <c r="AR12" s="7" t="n">
        <v>25</v>
      </c>
      <c r="AS12" s="6" t="n">
        <v>23.1481481481481</v>
      </c>
    </row>
    <row r="1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>
      <c r="B14" s="15" t="s">
        <v>28</v>
      </c>
      <c r="C14" s="12" t="s">
        <v>37</v>
      </c>
      <c r="D14" s="14" t="n">
        <v>57499</v>
      </c>
      <c r="E14" s="14" t="n">
        <v>64061</v>
      </c>
      <c r="F14" s="14" t="n">
        <v>67871</v>
      </c>
      <c r="G14" s="14" t="n">
        <v>71892</v>
      </c>
      <c r="H14" s="14" t="n">
        <v>69290</v>
      </c>
      <c r="I14" s="14" t="n">
        <v>62386</v>
      </c>
      <c r="J14" s="14" t="n">
        <v>46371</v>
      </c>
      <c r="K14" s="13" t="n">
        <v>80.6466199412164</v>
      </c>
      <c r="L14" s="14" t="n">
        <v>51985</v>
      </c>
      <c r="M14" s="13" t="n">
        <v>81.1492171524016</v>
      </c>
      <c r="N14" s="14" t="n">
        <v>54934</v>
      </c>
      <c r="O14" s="13" t="n">
        <v>80.9388398579658</v>
      </c>
      <c r="P14" s="14" t="n">
        <v>58221</v>
      </c>
      <c r="Q14" s="13" t="n">
        <v>80.9839759639459</v>
      </c>
      <c r="R14" s="14" t="n">
        <v>56172</v>
      </c>
      <c r="S14" s="13" t="n">
        <v>81.0679751767932</v>
      </c>
      <c r="T14" s="14" t="n">
        <v>49886</v>
      </c>
      <c r="U14" s="13" t="n">
        <v>79.9634533388901</v>
      </c>
      <c r="V14" s="14" t="n">
        <v>6725</v>
      </c>
      <c r="W14" s="13" t="n">
        <v>11.695855580097</v>
      </c>
      <c r="X14" s="14" t="n">
        <v>7111</v>
      </c>
      <c r="Y14" s="13" t="n">
        <v>11.1003574717847</v>
      </c>
      <c r="Z14" s="14" t="n">
        <v>7602</v>
      </c>
      <c r="AA14" s="13" t="n">
        <v>11.2006600757319</v>
      </c>
      <c r="AB14" s="14" t="n">
        <v>7767</v>
      </c>
      <c r="AC14" s="13" t="n">
        <v>10.8037055583375</v>
      </c>
      <c r="AD14" s="14" t="n">
        <v>7514</v>
      </c>
      <c r="AE14" s="13" t="n">
        <v>10.844277673546</v>
      </c>
      <c r="AF14" s="14" t="n">
        <v>7198</v>
      </c>
      <c r="AG14" s="13" t="n">
        <v>11.5378450293335</v>
      </c>
      <c r="AH14" s="14" t="n">
        <v>4403</v>
      </c>
      <c r="AI14" s="13" t="n">
        <v>7.65752447868659</v>
      </c>
      <c r="AJ14" s="14" t="n">
        <v>4965</v>
      </c>
      <c r="AK14" s="13" t="n">
        <v>7.75042537581368</v>
      </c>
      <c r="AL14" s="14" t="n">
        <v>5335</v>
      </c>
      <c r="AM14" s="13" t="n">
        <v>7.86050006630225</v>
      </c>
      <c r="AN14" s="14" t="n">
        <v>5904</v>
      </c>
      <c r="AO14" s="13" t="n">
        <v>8.21231847771658</v>
      </c>
      <c r="AP14" s="14" t="n">
        <v>5604</v>
      </c>
      <c r="AQ14" s="13" t="n">
        <v>8.08774714966085</v>
      </c>
      <c r="AR14" s="14" t="n">
        <v>5302</v>
      </c>
      <c r="AS14" s="13" t="n">
        <v>8.49870163177636</v>
      </c>
    </row>
    <row r="15">
      <c r="B15" s="4" t="n">
        <v>20</v>
      </c>
      <c r="C15" s="5" t="s">
        <v>23</v>
      </c>
      <c r="D15" s="7" t="n">
        <v>43272</v>
      </c>
      <c r="E15" s="7" t="n">
        <v>48161</v>
      </c>
      <c r="F15" s="7" t="n">
        <v>51887</v>
      </c>
      <c r="G15" s="7" t="n">
        <v>55844</v>
      </c>
      <c r="H15" s="7" t="n">
        <v>53802</v>
      </c>
      <c r="I15" s="7" t="n">
        <v>48776</v>
      </c>
      <c r="J15" s="7" t="n">
        <v>35189</v>
      </c>
      <c r="K15" s="6" t="n">
        <v>81.3204843778887</v>
      </c>
      <c r="L15" s="7" t="n">
        <v>39364</v>
      </c>
      <c r="M15" s="6" t="n">
        <v>81.7341832603144</v>
      </c>
      <c r="N15" s="7" t="n">
        <v>42234</v>
      </c>
      <c r="O15" s="6" t="n">
        <v>81.3961107791932</v>
      </c>
      <c r="P15" s="7" t="n">
        <v>45758</v>
      </c>
      <c r="Q15" s="6" t="n">
        <v>81.9389728529475</v>
      </c>
      <c r="R15" s="7" t="n">
        <v>44018</v>
      </c>
      <c r="S15" s="6" t="n">
        <v>81.8148024237017</v>
      </c>
      <c r="T15" s="7" t="n">
        <v>39386</v>
      </c>
      <c r="U15" s="6" t="n">
        <v>80.7487288830572</v>
      </c>
      <c r="V15" s="7" t="n">
        <v>4918</v>
      </c>
      <c r="W15" s="6" t="n">
        <v>11.3653170641523</v>
      </c>
      <c r="X15" s="7" t="n">
        <v>5246</v>
      </c>
      <c r="Y15" s="6" t="n">
        <v>10.892630966965</v>
      </c>
      <c r="Z15" s="7" t="n">
        <v>5764</v>
      </c>
      <c r="AA15" s="6" t="n">
        <v>11.1087555649777</v>
      </c>
      <c r="AB15" s="7" t="n">
        <v>5886</v>
      </c>
      <c r="AC15" s="6" t="n">
        <v>10.5400759257933</v>
      </c>
      <c r="AD15" s="7" t="n">
        <v>5706</v>
      </c>
      <c r="AE15" s="6" t="n">
        <v>10.6055536968886</v>
      </c>
      <c r="AF15" s="7" t="n">
        <v>5527</v>
      </c>
      <c r="AG15" s="6" t="n">
        <v>11.3313924881089</v>
      </c>
      <c r="AH15" s="7" t="n">
        <v>3165</v>
      </c>
      <c r="AI15" s="6" t="n">
        <v>7.31419855795896</v>
      </c>
      <c r="AJ15" s="7" t="n">
        <v>3551</v>
      </c>
      <c r="AK15" s="6" t="n">
        <v>7.37318577272067</v>
      </c>
      <c r="AL15" s="7" t="n">
        <v>3889</v>
      </c>
      <c r="AM15" s="6" t="n">
        <v>7.49513365582901</v>
      </c>
      <c r="AN15" s="7" t="n">
        <v>4200</v>
      </c>
      <c r="AO15" s="6" t="n">
        <v>7.52095122125922</v>
      </c>
      <c r="AP15" s="7" t="n">
        <v>4078</v>
      </c>
      <c r="AQ15" s="6" t="n">
        <v>7.57964387940969</v>
      </c>
      <c r="AR15" s="7" t="n">
        <v>3863</v>
      </c>
      <c r="AS15" s="6" t="n">
        <v>7.91987862883385</v>
      </c>
    </row>
    <row r="16">
      <c r="B16" s="4" t="n">
        <v>21</v>
      </c>
      <c r="C16" s="5" t="s">
        <v>24</v>
      </c>
      <c r="D16" s="7" t="n">
        <v>11651</v>
      </c>
      <c r="E16" s="7" t="n">
        <v>12987</v>
      </c>
      <c r="F16" s="7" t="n">
        <v>13094</v>
      </c>
      <c r="G16" s="7" t="n">
        <v>13341</v>
      </c>
      <c r="H16" s="7" t="n">
        <v>12959</v>
      </c>
      <c r="I16" s="7" t="n">
        <v>11649</v>
      </c>
      <c r="J16" s="7" t="n">
        <v>9201</v>
      </c>
      <c r="K16" s="6" t="n">
        <v>78.9717620805081</v>
      </c>
      <c r="L16" s="7" t="n">
        <v>10350</v>
      </c>
      <c r="M16" s="6" t="n">
        <v>79.6950796950797</v>
      </c>
      <c r="N16" s="7" t="n">
        <v>10438</v>
      </c>
      <c r="O16" s="6" t="n">
        <v>79.7159004124026</v>
      </c>
      <c r="P16" s="7" t="n">
        <v>10399</v>
      </c>
      <c r="Q16" s="6" t="n">
        <v>77.9476800839517</v>
      </c>
      <c r="R16" s="7" t="n">
        <v>10142</v>
      </c>
      <c r="S16" s="6" t="n">
        <v>78.2622115904005</v>
      </c>
      <c r="T16" s="7" t="n">
        <v>8985</v>
      </c>
      <c r="U16" s="6" t="n">
        <v>77.1310842132372</v>
      </c>
      <c r="V16" s="7" t="n">
        <v>1471</v>
      </c>
      <c r="W16" s="6" t="n">
        <v>12.625525705948</v>
      </c>
      <c r="X16" s="7" t="n">
        <v>1524</v>
      </c>
      <c r="Y16" s="6" t="n">
        <v>11.7348117348117</v>
      </c>
      <c r="Z16" s="7" t="n">
        <v>1480</v>
      </c>
      <c r="AA16" s="6" t="n">
        <v>11.3028868183901</v>
      </c>
      <c r="AB16" s="7" t="n">
        <v>1552</v>
      </c>
      <c r="AC16" s="6" t="n">
        <v>11.6333108462634</v>
      </c>
      <c r="AD16" s="7" t="n">
        <v>1545</v>
      </c>
      <c r="AE16" s="6" t="n">
        <v>11.9222162203874</v>
      </c>
      <c r="AF16" s="7" t="n">
        <v>1425</v>
      </c>
      <c r="AG16" s="6" t="n">
        <v>12.2328096832346</v>
      </c>
      <c r="AH16" s="7" t="n">
        <v>979</v>
      </c>
      <c r="AI16" s="6" t="n">
        <v>8.4027122135439</v>
      </c>
      <c r="AJ16" s="7" t="n">
        <v>1113</v>
      </c>
      <c r="AK16" s="6" t="n">
        <v>8.57010857010857</v>
      </c>
      <c r="AL16" s="7" t="n">
        <v>1176</v>
      </c>
      <c r="AM16" s="6" t="n">
        <v>8.98121276920727</v>
      </c>
      <c r="AN16" s="7" t="n">
        <v>1390</v>
      </c>
      <c r="AO16" s="6" t="n">
        <v>10.4190090697849</v>
      </c>
      <c r="AP16" s="7" t="n">
        <v>1272</v>
      </c>
      <c r="AQ16" s="6" t="n">
        <v>9.81557218921213</v>
      </c>
      <c r="AR16" s="7" t="n">
        <v>1239</v>
      </c>
      <c r="AS16" s="6" t="n">
        <v>10.6361061035282</v>
      </c>
    </row>
    <row r="17">
      <c r="B17" s="4" t="n">
        <v>22</v>
      </c>
      <c r="C17" s="5" t="s">
        <v>25</v>
      </c>
      <c r="D17" s="7" t="n">
        <v>2547</v>
      </c>
      <c r="E17" s="7" t="n">
        <v>2877</v>
      </c>
      <c r="F17" s="7" t="n">
        <v>2857</v>
      </c>
      <c r="G17" s="7" t="n">
        <v>2666</v>
      </c>
      <c r="H17" s="7" t="n">
        <v>2498</v>
      </c>
      <c r="I17" s="7" t="n">
        <v>1936</v>
      </c>
      <c r="J17" s="7" t="n">
        <v>1957</v>
      </c>
      <c r="K17" s="6" t="n">
        <v>76.8354927365528</v>
      </c>
      <c r="L17" s="7" t="n">
        <v>2242</v>
      </c>
      <c r="M17" s="6" t="n">
        <v>77.9283976364268</v>
      </c>
      <c r="N17" s="7" t="n">
        <v>2234</v>
      </c>
      <c r="O17" s="6" t="n">
        <v>78.1939096954848</v>
      </c>
      <c r="P17" s="7" t="n">
        <v>2036</v>
      </c>
      <c r="Q17" s="6" t="n">
        <v>76.3690922730683</v>
      </c>
      <c r="R17" s="7" t="n">
        <v>1989</v>
      </c>
      <c r="S17" s="6" t="n">
        <v>79.6236989591673</v>
      </c>
      <c r="T17" s="7" t="n">
        <v>1497</v>
      </c>
      <c r="U17" s="6" t="n">
        <v>77.3243801652893</v>
      </c>
      <c r="V17" s="7" t="n">
        <v>334</v>
      </c>
      <c r="W17" s="6" t="n">
        <v>13.1134668237142</v>
      </c>
      <c r="X17" s="7" t="n">
        <v>336</v>
      </c>
      <c r="Y17" s="6" t="n">
        <v>11.6788321167883</v>
      </c>
      <c r="Z17" s="7" t="n">
        <v>356</v>
      </c>
      <c r="AA17" s="6" t="n">
        <v>12.4606230311516</v>
      </c>
      <c r="AB17" s="7" t="n">
        <v>326</v>
      </c>
      <c r="AC17" s="6" t="n">
        <v>12.2280570142536</v>
      </c>
      <c r="AD17" s="7" t="n">
        <v>261</v>
      </c>
      <c r="AE17" s="6" t="n">
        <v>10.4483586869496</v>
      </c>
      <c r="AF17" s="7" t="n">
        <v>242</v>
      </c>
      <c r="AG17" s="6" t="n">
        <v>12.5</v>
      </c>
      <c r="AH17" s="7" t="n">
        <v>256</v>
      </c>
      <c r="AI17" s="6" t="n">
        <v>10.051040439733</v>
      </c>
      <c r="AJ17" s="7" t="n">
        <v>299</v>
      </c>
      <c r="AK17" s="6" t="n">
        <v>10.3927702467848</v>
      </c>
      <c r="AL17" s="7" t="n">
        <v>267</v>
      </c>
      <c r="AM17" s="6" t="n">
        <v>9.34546727336367</v>
      </c>
      <c r="AN17" s="7" t="n">
        <v>304</v>
      </c>
      <c r="AO17" s="6" t="n">
        <v>11.4028507126782</v>
      </c>
      <c r="AP17" s="7" t="n">
        <v>248</v>
      </c>
      <c r="AQ17" s="6" t="n">
        <v>9.92794235388311</v>
      </c>
      <c r="AR17" s="7" t="n">
        <v>197</v>
      </c>
      <c r="AS17" s="6" t="n">
        <v>10.1756198347107</v>
      </c>
    </row>
    <row r="18">
      <c r="B18" s="4" t="n">
        <v>23</v>
      </c>
      <c r="C18" s="5" t="s">
        <v>26</v>
      </c>
      <c r="D18" s="7" t="n">
        <v>29</v>
      </c>
      <c r="E18" s="7" t="n">
        <v>36</v>
      </c>
      <c r="F18" s="7" t="n">
        <v>33</v>
      </c>
      <c r="G18" s="7" t="n">
        <v>41</v>
      </c>
      <c r="H18" s="7" t="n">
        <v>31</v>
      </c>
      <c r="I18" s="7" t="n">
        <v>25</v>
      </c>
      <c r="J18" s="7" t="n">
        <v>24</v>
      </c>
      <c r="K18" s="6" t="n">
        <v>82.7586206896552</v>
      </c>
      <c r="L18" s="7" t="n">
        <v>29</v>
      </c>
      <c r="M18" s="6" t="n">
        <v>80.5555555555556</v>
      </c>
      <c r="N18" s="7" t="n">
        <v>28</v>
      </c>
      <c r="O18" s="6" t="n">
        <v>84.8484848484848</v>
      </c>
      <c r="P18" s="7" t="n">
        <v>28</v>
      </c>
      <c r="Q18" s="6" t="n">
        <v>68.2926829268293</v>
      </c>
      <c r="R18" s="7" t="n">
        <v>23</v>
      </c>
      <c r="S18" s="6" t="n">
        <v>74.1935483870968</v>
      </c>
      <c r="T18" s="7" t="n">
        <v>18</v>
      </c>
      <c r="U18" s="6" t="n">
        <v>72</v>
      </c>
      <c r="V18" s="7" t="n">
        <v>2</v>
      </c>
      <c r="W18" s="6" t="n">
        <v>6.89655172413793</v>
      </c>
      <c r="X18" s="7" t="n">
        <v>5</v>
      </c>
      <c r="Y18" s="6" t="n">
        <v>13.8888888888889</v>
      </c>
      <c r="Z18" s="7" t="n">
        <v>2</v>
      </c>
      <c r="AA18" s="6" t="n">
        <v>6.06060606060606</v>
      </c>
      <c r="AB18" s="7" t="n">
        <v>3</v>
      </c>
      <c r="AC18" s="6" t="n">
        <v>7.31707317073171</v>
      </c>
      <c r="AD18" s="7" t="n">
        <v>2</v>
      </c>
      <c r="AE18" s="6" t="n">
        <v>6.45161290322581</v>
      </c>
      <c r="AF18" s="7" t="n">
        <v>4</v>
      </c>
      <c r="AG18" s="6" t="n">
        <v>16</v>
      </c>
      <c r="AH18" s="7" t="n">
        <v>3</v>
      </c>
      <c r="AI18" s="6" t="n">
        <v>10.3448275862069</v>
      </c>
      <c r="AJ18" s="7" t="n">
        <v>2</v>
      </c>
      <c r="AK18" s="6" t="n">
        <v>5.55555555555556</v>
      </c>
      <c r="AL18" s="7" t="n">
        <v>3</v>
      </c>
      <c r="AM18" s="6" t="n">
        <v>9.09090909090909</v>
      </c>
      <c r="AN18" s="7" t="n">
        <v>10</v>
      </c>
      <c r="AO18" s="6" t="n">
        <v>24.390243902439</v>
      </c>
      <c r="AP18" s="7" t="n">
        <v>6</v>
      </c>
      <c r="AQ18" s="6" t="n">
        <v>19.3548387096774</v>
      </c>
      <c r="AR18" s="7" t="n">
        <v>3</v>
      </c>
      <c r="AS18" s="6" t="n">
        <v>12</v>
      </c>
    </row>
    <row r="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>
      <c r="B20" s="15" t="s">
        <v>29</v>
      </c>
      <c r="C20" s="12" t="s">
        <v>37</v>
      </c>
      <c r="D20" s="14" t="n">
        <v>52761</v>
      </c>
      <c r="E20" s="14" t="n">
        <v>58209</v>
      </c>
      <c r="F20" s="14" t="n">
        <v>62161</v>
      </c>
      <c r="G20" s="14" t="n">
        <v>61844</v>
      </c>
      <c r="H20" s="14" t="n">
        <v>61441</v>
      </c>
      <c r="I20" s="14" t="n">
        <v>58027</v>
      </c>
      <c r="J20" s="14" t="n">
        <v>39427</v>
      </c>
      <c r="K20" s="13" t="n">
        <v>74.7275449669263</v>
      </c>
      <c r="L20" s="14" t="n">
        <v>42427</v>
      </c>
      <c r="M20" s="13" t="n">
        <v>72.8873541892147</v>
      </c>
      <c r="N20" s="14" t="n">
        <v>45387</v>
      </c>
      <c r="O20" s="13" t="n">
        <v>73.0152346326475</v>
      </c>
      <c r="P20" s="14" t="n">
        <v>45801</v>
      </c>
      <c r="Q20" s="13" t="n">
        <v>74.0589224500356</v>
      </c>
      <c r="R20" s="14" t="n">
        <v>46981</v>
      </c>
      <c r="S20" s="13" t="n">
        <v>76.4652268029492</v>
      </c>
      <c r="T20" s="14" t="n">
        <v>44834</v>
      </c>
      <c r="U20" s="13" t="n">
        <v>77.2640322608441</v>
      </c>
      <c r="V20" s="14" t="n">
        <v>7525</v>
      </c>
      <c r="W20" s="13" t="n">
        <v>14.2624286878566</v>
      </c>
      <c r="X20" s="14" t="n">
        <v>9023</v>
      </c>
      <c r="Y20" s="13" t="n">
        <v>15.5010393581749</v>
      </c>
      <c r="Z20" s="14" t="n">
        <v>9069</v>
      </c>
      <c r="AA20" s="13" t="n">
        <v>14.5895336304113</v>
      </c>
      <c r="AB20" s="14" t="n">
        <v>8462</v>
      </c>
      <c r="AC20" s="13" t="n">
        <v>13.6828148243969</v>
      </c>
      <c r="AD20" s="14" t="n">
        <v>7312</v>
      </c>
      <c r="AE20" s="13" t="n">
        <v>11.9008479679693</v>
      </c>
      <c r="AF20" s="14" t="n">
        <v>6577</v>
      </c>
      <c r="AG20" s="13" t="n">
        <v>11.3343788236511</v>
      </c>
      <c r="AH20" s="14" t="n">
        <v>5809</v>
      </c>
      <c r="AI20" s="13" t="n">
        <v>11.0100263452171</v>
      </c>
      <c r="AJ20" s="14" t="n">
        <v>6759</v>
      </c>
      <c r="AK20" s="13" t="n">
        <v>11.6116064526104</v>
      </c>
      <c r="AL20" s="14" t="n">
        <v>7705</v>
      </c>
      <c r="AM20" s="13" t="n">
        <v>12.3952317369412</v>
      </c>
      <c r="AN20" s="14" t="n">
        <v>7581</v>
      </c>
      <c r="AO20" s="13" t="n">
        <v>12.2582627255676</v>
      </c>
      <c r="AP20" s="14" t="n">
        <v>7148</v>
      </c>
      <c r="AQ20" s="13" t="n">
        <v>11.6339252290816</v>
      </c>
      <c r="AR20" s="14" t="n">
        <v>6616</v>
      </c>
      <c r="AS20" s="13" t="n">
        <v>11.4015889155049</v>
      </c>
    </row>
    <row r="21">
      <c r="B21" s="4" t="n">
        <v>30</v>
      </c>
      <c r="C21" s="5" t="s">
        <v>23</v>
      </c>
      <c r="D21" s="7" t="n">
        <v>32031</v>
      </c>
      <c r="E21" s="7" t="n">
        <v>35333</v>
      </c>
      <c r="F21" s="7" t="n">
        <v>38178</v>
      </c>
      <c r="G21" s="7" t="n">
        <v>39477</v>
      </c>
      <c r="H21" s="7" t="n">
        <v>39891</v>
      </c>
      <c r="I21" s="7" t="n">
        <v>37870</v>
      </c>
      <c r="J21" s="7" t="n">
        <v>24097</v>
      </c>
      <c r="K21" s="6" t="n">
        <v>75.2302456994786</v>
      </c>
      <c r="L21" s="7" t="n">
        <v>25942</v>
      </c>
      <c r="M21" s="6" t="n">
        <v>73.421447372145</v>
      </c>
      <c r="N21" s="7" t="n">
        <v>28311</v>
      </c>
      <c r="O21" s="6" t="n">
        <v>74.1552726701241</v>
      </c>
      <c r="P21" s="7" t="n">
        <v>29692</v>
      </c>
      <c r="Q21" s="6" t="n">
        <v>75.2134154064392</v>
      </c>
      <c r="R21" s="7" t="n">
        <v>31235</v>
      </c>
      <c r="S21" s="6" t="n">
        <v>78.3008698703968</v>
      </c>
      <c r="T21" s="7" t="n">
        <v>29966</v>
      </c>
      <c r="U21" s="6" t="n">
        <v>79.1285978346976</v>
      </c>
      <c r="V21" s="7" t="n">
        <v>4593</v>
      </c>
      <c r="W21" s="6" t="n">
        <v>14.3392338671912</v>
      </c>
      <c r="X21" s="7" t="n">
        <v>5464</v>
      </c>
      <c r="Y21" s="6" t="n">
        <v>15.464296832989</v>
      </c>
      <c r="Z21" s="7" t="n">
        <v>5414</v>
      </c>
      <c r="AA21" s="6" t="n">
        <v>14.1809419037142</v>
      </c>
      <c r="AB21" s="7" t="n">
        <v>5357</v>
      </c>
      <c r="AC21" s="6" t="n">
        <v>13.5699267928161</v>
      </c>
      <c r="AD21" s="7" t="n">
        <v>4520</v>
      </c>
      <c r="AE21" s="6" t="n">
        <v>11.3308766388408</v>
      </c>
      <c r="AF21" s="7" t="n">
        <v>4070</v>
      </c>
      <c r="AG21" s="6" t="n">
        <v>10.7472933720623</v>
      </c>
      <c r="AH21" s="7" t="n">
        <v>3341</v>
      </c>
      <c r="AI21" s="6" t="n">
        <v>10.4305204333302</v>
      </c>
      <c r="AJ21" s="7" t="n">
        <v>3927</v>
      </c>
      <c r="AK21" s="6" t="n">
        <v>11.114255794866</v>
      </c>
      <c r="AL21" s="7" t="n">
        <v>4453</v>
      </c>
      <c r="AM21" s="6" t="n">
        <v>11.6637854261617</v>
      </c>
      <c r="AN21" s="7" t="n">
        <v>4428</v>
      </c>
      <c r="AO21" s="6" t="n">
        <v>11.2166578007447</v>
      </c>
      <c r="AP21" s="7" t="n">
        <v>4136</v>
      </c>
      <c r="AQ21" s="6" t="n">
        <v>10.3682534907623</v>
      </c>
      <c r="AR21" s="7" t="n">
        <v>3834</v>
      </c>
      <c r="AS21" s="6" t="n">
        <v>10.12410879324</v>
      </c>
    </row>
    <row r="22">
      <c r="B22" s="4" t="n">
        <v>31</v>
      </c>
      <c r="C22" s="5" t="s">
        <v>24</v>
      </c>
      <c r="D22" s="7" t="n">
        <v>10639</v>
      </c>
      <c r="E22" s="7" t="n">
        <v>11744</v>
      </c>
      <c r="F22" s="7" t="n">
        <v>12384</v>
      </c>
      <c r="G22" s="7" t="n">
        <v>11894</v>
      </c>
      <c r="H22" s="7" t="n">
        <v>11264</v>
      </c>
      <c r="I22" s="7" t="n">
        <v>10785</v>
      </c>
      <c r="J22" s="7" t="n">
        <v>7948</v>
      </c>
      <c r="K22" s="6" t="n">
        <v>74.7062693862205</v>
      </c>
      <c r="L22" s="7" t="n">
        <v>8490</v>
      </c>
      <c r="M22" s="6" t="n">
        <v>72.2922343324251</v>
      </c>
      <c r="N22" s="7" t="n">
        <v>8822</v>
      </c>
      <c r="O22" s="6" t="n">
        <v>71.2370801033592</v>
      </c>
      <c r="P22" s="7" t="n">
        <v>8533</v>
      </c>
      <c r="Q22" s="6" t="n">
        <v>71.7420548175551</v>
      </c>
      <c r="R22" s="7" t="n">
        <v>8249</v>
      </c>
      <c r="S22" s="6" t="n">
        <v>73.2333096590909</v>
      </c>
      <c r="T22" s="7" t="n">
        <v>7990</v>
      </c>
      <c r="U22" s="6" t="n">
        <v>74.0843764487714</v>
      </c>
      <c r="V22" s="7" t="n">
        <v>1485</v>
      </c>
      <c r="W22" s="6" t="n">
        <v>13.9580787668014</v>
      </c>
      <c r="X22" s="7" t="n">
        <v>1820</v>
      </c>
      <c r="Y22" s="6" t="n">
        <v>15.4972752043597</v>
      </c>
      <c r="Z22" s="7" t="n">
        <v>1860</v>
      </c>
      <c r="AA22" s="6" t="n">
        <v>15.0193798449612</v>
      </c>
      <c r="AB22" s="7" t="n">
        <v>1678</v>
      </c>
      <c r="AC22" s="6" t="n">
        <v>14.1079535900454</v>
      </c>
      <c r="AD22" s="7" t="n">
        <v>1444</v>
      </c>
      <c r="AE22" s="6" t="n">
        <v>12.8196022727273</v>
      </c>
      <c r="AF22" s="7" t="n">
        <v>1377</v>
      </c>
      <c r="AG22" s="6" t="n">
        <v>12.7677329624478</v>
      </c>
      <c r="AH22" s="7" t="n">
        <v>1206</v>
      </c>
      <c r="AI22" s="6" t="n">
        <v>11.3356518469781</v>
      </c>
      <c r="AJ22" s="7" t="n">
        <v>1434</v>
      </c>
      <c r="AK22" s="6" t="n">
        <v>12.2104904632153</v>
      </c>
      <c r="AL22" s="7" t="n">
        <v>1702</v>
      </c>
      <c r="AM22" s="6" t="n">
        <v>13.7435400516796</v>
      </c>
      <c r="AN22" s="7" t="n">
        <v>1683</v>
      </c>
      <c r="AO22" s="6" t="n">
        <v>14.1499915923995</v>
      </c>
      <c r="AP22" s="7" t="n">
        <v>1571</v>
      </c>
      <c r="AQ22" s="6" t="n">
        <v>13.9470880681818</v>
      </c>
      <c r="AR22" s="7" t="n">
        <v>1418</v>
      </c>
      <c r="AS22" s="6" t="n">
        <v>13.1478905887807</v>
      </c>
    </row>
    <row r="23">
      <c r="B23" s="4" t="n">
        <v>32</v>
      </c>
      <c r="C23" s="5" t="s">
        <v>25</v>
      </c>
      <c r="D23" s="7" t="n">
        <v>8127</v>
      </c>
      <c r="E23" s="7" t="n">
        <v>9068</v>
      </c>
      <c r="F23" s="7" t="n">
        <v>9535</v>
      </c>
      <c r="G23" s="7" t="n">
        <v>8608</v>
      </c>
      <c r="H23" s="7" t="n">
        <v>8521</v>
      </c>
      <c r="I23" s="7" t="n">
        <v>7747</v>
      </c>
      <c r="J23" s="7" t="n">
        <v>6017</v>
      </c>
      <c r="K23" s="6" t="n">
        <v>74.0371600836717</v>
      </c>
      <c r="L23" s="7" t="n">
        <v>6497</v>
      </c>
      <c r="M23" s="6" t="n">
        <v>71.6475518306131</v>
      </c>
      <c r="N23" s="7" t="n">
        <v>6826</v>
      </c>
      <c r="O23" s="6" t="n">
        <v>71.5888830624017</v>
      </c>
      <c r="P23" s="7" t="n">
        <v>6233</v>
      </c>
      <c r="Q23" s="6" t="n">
        <v>72.4093866171004</v>
      </c>
      <c r="R23" s="7" t="n">
        <v>6177</v>
      </c>
      <c r="S23" s="6" t="n">
        <v>72.4914916089661</v>
      </c>
      <c r="T23" s="7" t="n">
        <v>5758</v>
      </c>
      <c r="U23" s="6" t="n">
        <v>74.3255453724022</v>
      </c>
      <c r="V23" s="7" t="n">
        <v>1158</v>
      </c>
      <c r="W23" s="6" t="n">
        <v>14.2488002953119</v>
      </c>
      <c r="X23" s="7" t="n">
        <v>1453</v>
      </c>
      <c r="Y23" s="6" t="n">
        <v>16.0233789148655</v>
      </c>
      <c r="Z23" s="7" t="n">
        <v>1503</v>
      </c>
      <c r="AA23" s="6" t="n">
        <v>15.7629785002622</v>
      </c>
      <c r="AB23" s="7" t="n">
        <v>1218</v>
      </c>
      <c r="AC23" s="6" t="n">
        <v>14.1496282527881</v>
      </c>
      <c r="AD23" s="7" t="n">
        <v>1163</v>
      </c>
      <c r="AE23" s="6" t="n">
        <v>13.6486327895787</v>
      </c>
      <c r="AF23" s="7" t="n">
        <v>927</v>
      </c>
      <c r="AG23" s="6" t="n">
        <v>11.9659222925003</v>
      </c>
      <c r="AH23" s="7" t="n">
        <v>952</v>
      </c>
      <c r="AI23" s="6" t="n">
        <v>11.7140396210164</v>
      </c>
      <c r="AJ23" s="7" t="n">
        <v>1118</v>
      </c>
      <c r="AK23" s="6" t="n">
        <v>12.3290692545214</v>
      </c>
      <c r="AL23" s="7" t="n">
        <v>1206</v>
      </c>
      <c r="AM23" s="6" t="n">
        <v>12.6481384373361</v>
      </c>
      <c r="AN23" s="7" t="n">
        <v>1157</v>
      </c>
      <c r="AO23" s="6" t="n">
        <v>13.4409851301115</v>
      </c>
      <c r="AP23" s="7" t="n">
        <v>1181</v>
      </c>
      <c r="AQ23" s="6" t="n">
        <v>13.8598756014552</v>
      </c>
      <c r="AR23" s="7" t="n">
        <v>1062</v>
      </c>
      <c r="AS23" s="6" t="n">
        <v>13.7085323350975</v>
      </c>
    </row>
    <row r="24">
      <c r="B24" s="4" t="n">
        <v>33</v>
      </c>
      <c r="C24" s="5" t="s">
        <v>26</v>
      </c>
      <c r="D24" s="7" t="n">
        <v>1065</v>
      </c>
      <c r="E24" s="7" t="n">
        <v>1169</v>
      </c>
      <c r="F24" s="7" t="n">
        <v>1122</v>
      </c>
      <c r="G24" s="7" t="n">
        <v>1022</v>
      </c>
      <c r="H24" s="7" t="n">
        <v>1007</v>
      </c>
      <c r="I24" s="7" t="n">
        <v>904</v>
      </c>
      <c r="J24" s="7" t="n">
        <v>784</v>
      </c>
      <c r="K24" s="6" t="n">
        <v>73.6150234741784</v>
      </c>
      <c r="L24" s="7" t="n">
        <v>898</v>
      </c>
      <c r="M24" s="6" t="n">
        <v>76.8177929854577</v>
      </c>
      <c r="N24" s="7" t="n">
        <v>808</v>
      </c>
      <c r="O24" s="6" t="n">
        <v>72.0142602495544</v>
      </c>
      <c r="P24" s="7" t="n">
        <v>768</v>
      </c>
      <c r="Q24" s="6" t="n">
        <v>75.146771037182</v>
      </c>
      <c r="R24" s="7" t="n">
        <v>791</v>
      </c>
      <c r="S24" s="6" t="n">
        <v>78.5501489572989</v>
      </c>
      <c r="T24" s="7" t="n">
        <v>659</v>
      </c>
      <c r="U24" s="6" t="n">
        <v>72.8982300884956</v>
      </c>
      <c r="V24" s="7" t="n">
        <v>139</v>
      </c>
      <c r="W24" s="6" t="n">
        <v>13.0516431924883</v>
      </c>
      <c r="X24" s="7" t="n">
        <v>146</v>
      </c>
      <c r="Y24" s="6" t="n">
        <v>12.4893071000855</v>
      </c>
      <c r="Z24" s="7" t="n">
        <v>152</v>
      </c>
      <c r="AA24" s="6" t="n">
        <v>13.5472370766488</v>
      </c>
      <c r="AB24" s="7" t="n">
        <v>113</v>
      </c>
      <c r="AC24" s="6" t="n">
        <v>11.0567514677104</v>
      </c>
      <c r="AD24" s="7" t="n">
        <v>92</v>
      </c>
      <c r="AE24" s="6" t="n">
        <v>9.13604766633565</v>
      </c>
      <c r="AF24" s="7" t="n">
        <v>104</v>
      </c>
      <c r="AG24" s="6" t="n">
        <v>11.5044247787611</v>
      </c>
      <c r="AH24" s="7" t="n">
        <v>142</v>
      </c>
      <c r="AI24" s="6" t="n">
        <v>13.3333333333333</v>
      </c>
      <c r="AJ24" s="7" t="n">
        <v>125</v>
      </c>
      <c r="AK24" s="6" t="n">
        <v>10.6928999144568</v>
      </c>
      <c r="AL24" s="7" t="n">
        <v>162</v>
      </c>
      <c r="AM24" s="6" t="n">
        <v>14.4385026737968</v>
      </c>
      <c r="AN24" s="7" t="n">
        <v>141</v>
      </c>
      <c r="AO24" s="6" t="n">
        <v>13.7964774951076</v>
      </c>
      <c r="AP24" s="7" t="n">
        <v>124</v>
      </c>
      <c r="AQ24" s="6" t="n">
        <v>12.3138033763654</v>
      </c>
      <c r="AR24" s="7" t="n">
        <v>141</v>
      </c>
      <c r="AS24" s="6" t="n">
        <v>15.5973451327434</v>
      </c>
    </row>
    <row r="25">
      <c r="B25" s="4" t="n">
        <v>34</v>
      </c>
      <c r="C25" s="5" t="s">
        <v>27</v>
      </c>
      <c r="D25" s="7" t="n">
        <v>899</v>
      </c>
      <c r="E25" s="7" t="n">
        <v>895</v>
      </c>
      <c r="F25" s="7" t="n">
        <v>942</v>
      </c>
      <c r="G25" s="7" t="n">
        <v>843</v>
      </c>
      <c r="H25" s="7" t="n">
        <v>758</v>
      </c>
      <c r="I25" s="7" t="n">
        <v>721</v>
      </c>
      <c r="J25" s="7" t="n">
        <v>581</v>
      </c>
      <c r="K25" s="6" t="n">
        <v>64.6273637374861</v>
      </c>
      <c r="L25" s="7" t="n">
        <v>600</v>
      </c>
      <c r="M25" s="6" t="n">
        <v>67.0391061452514</v>
      </c>
      <c r="N25" s="7" t="n">
        <v>620</v>
      </c>
      <c r="O25" s="6" t="n">
        <v>65.8174097664543</v>
      </c>
      <c r="P25" s="7" t="n">
        <v>575</v>
      </c>
      <c r="Q25" s="6" t="n">
        <v>68.208778173191</v>
      </c>
      <c r="R25" s="7" t="n">
        <v>529</v>
      </c>
      <c r="S25" s="6" t="n">
        <v>69.7889182058047</v>
      </c>
      <c r="T25" s="7" t="n">
        <v>461</v>
      </c>
      <c r="U25" s="6" t="n">
        <v>63.9389736477115</v>
      </c>
      <c r="V25" s="7" t="n">
        <v>150</v>
      </c>
      <c r="W25" s="6" t="n">
        <v>16.6852057842047</v>
      </c>
      <c r="X25" s="7" t="n">
        <v>140</v>
      </c>
      <c r="Y25" s="6" t="n">
        <v>15.6424581005587</v>
      </c>
      <c r="Z25" s="7" t="n">
        <v>140</v>
      </c>
      <c r="AA25" s="6" t="n">
        <v>14.8619957537155</v>
      </c>
      <c r="AB25" s="7" t="n">
        <v>96</v>
      </c>
      <c r="AC25" s="6" t="n">
        <v>11.3879003558719</v>
      </c>
      <c r="AD25" s="7" t="n">
        <v>93</v>
      </c>
      <c r="AE25" s="6" t="n">
        <v>12.2691292875989</v>
      </c>
      <c r="AF25" s="7" t="n">
        <v>99</v>
      </c>
      <c r="AG25" s="6" t="n">
        <v>13.7309292649098</v>
      </c>
      <c r="AH25" s="7" t="n">
        <v>168</v>
      </c>
      <c r="AI25" s="6" t="n">
        <v>18.6874304783092</v>
      </c>
      <c r="AJ25" s="7" t="n">
        <v>155</v>
      </c>
      <c r="AK25" s="6" t="n">
        <v>17.3184357541899</v>
      </c>
      <c r="AL25" s="7" t="n">
        <v>182</v>
      </c>
      <c r="AM25" s="6" t="n">
        <v>19.3205944798301</v>
      </c>
      <c r="AN25" s="7" t="n">
        <v>172</v>
      </c>
      <c r="AO25" s="6" t="n">
        <v>20.4033214709371</v>
      </c>
      <c r="AP25" s="7" t="n">
        <v>136</v>
      </c>
      <c r="AQ25" s="6" t="n">
        <v>17.9419525065963</v>
      </c>
      <c r="AR25" s="7" t="n">
        <v>161</v>
      </c>
      <c r="AS25" s="6" t="n">
        <v>22.3300970873786</v>
      </c>
    </row>
    <row r="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</row>
    <row r="27">
      <c r="B27" s="15" t="s">
        <v>30</v>
      </c>
      <c r="C27" s="12" t="s">
        <v>37</v>
      </c>
      <c r="D27" s="14" t="n">
        <v>15062</v>
      </c>
      <c r="E27" s="14" t="n">
        <v>17445</v>
      </c>
      <c r="F27" s="14" t="n">
        <v>18530</v>
      </c>
      <c r="G27" s="14" t="n">
        <v>19184</v>
      </c>
      <c r="H27" s="14" t="n">
        <v>18948</v>
      </c>
      <c r="I27" s="14" t="n">
        <v>17639</v>
      </c>
      <c r="J27" s="14" t="n">
        <v>11331</v>
      </c>
      <c r="K27" s="13" t="n">
        <v>75.2290532465808</v>
      </c>
      <c r="L27" s="14" t="n">
        <v>13125</v>
      </c>
      <c r="M27" s="13" t="n">
        <v>75.2364574376612</v>
      </c>
      <c r="N27" s="14" t="n">
        <v>14081</v>
      </c>
      <c r="O27" s="13" t="n">
        <v>75.9902860226659</v>
      </c>
      <c r="P27" s="14" t="n">
        <v>14924</v>
      </c>
      <c r="Q27" s="13" t="n">
        <v>77.7939949958299</v>
      </c>
      <c r="R27" s="14" t="n">
        <v>14725</v>
      </c>
      <c r="S27" s="13" t="n">
        <v>77.7126873548659</v>
      </c>
      <c r="T27" s="14" t="n">
        <v>13849</v>
      </c>
      <c r="U27" s="13" t="n">
        <v>78.5135211746698</v>
      </c>
      <c r="V27" s="14" t="n">
        <v>2228</v>
      </c>
      <c r="W27" s="13" t="n">
        <v>14.7921922719426</v>
      </c>
      <c r="X27" s="14" t="n">
        <v>2537</v>
      </c>
      <c r="Y27" s="13" t="n">
        <v>14.542848953855</v>
      </c>
      <c r="Z27" s="14" t="n">
        <v>2456</v>
      </c>
      <c r="AA27" s="13" t="n">
        <v>13.2541824069077</v>
      </c>
      <c r="AB27" s="14" t="n">
        <v>2188</v>
      </c>
      <c r="AC27" s="13" t="n">
        <v>11.4053377814846</v>
      </c>
      <c r="AD27" s="14" t="n">
        <v>2200</v>
      </c>
      <c r="AE27" s="13" t="n">
        <v>11.6107240869749</v>
      </c>
      <c r="AF27" s="14" t="n">
        <v>1869</v>
      </c>
      <c r="AG27" s="13" t="n">
        <v>10.59583876637</v>
      </c>
      <c r="AH27" s="14" t="n">
        <v>1503</v>
      </c>
      <c r="AI27" s="13" t="n">
        <v>9.97875448147656</v>
      </c>
      <c r="AJ27" s="14" t="n">
        <v>1783</v>
      </c>
      <c r="AK27" s="13" t="n">
        <v>10.2206936084838</v>
      </c>
      <c r="AL27" s="14" t="n">
        <v>1993</v>
      </c>
      <c r="AM27" s="13" t="n">
        <v>10.7555315704263</v>
      </c>
      <c r="AN27" s="14" t="n">
        <v>2072</v>
      </c>
      <c r="AO27" s="13" t="n">
        <v>10.8006672226856</v>
      </c>
      <c r="AP27" s="14" t="n">
        <v>2023</v>
      </c>
      <c r="AQ27" s="13" t="n">
        <v>10.6765885581592</v>
      </c>
      <c r="AR27" s="14" t="n">
        <v>1921</v>
      </c>
      <c r="AS27" s="13" t="n">
        <v>10.8906400589603</v>
      </c>
    </row>
    <row r="28">
      <c r="B28" s="4" t="n">
        <v>40</v>
      </c>
      <c r="C28" s="5" t="s">
        <v>23</v>
      </c>
      <c r="D28" s="7" t="n">
        <v>10982</v>
      </c>
      <c r="E28" s="7" t="n">
        <v>12903</v>
      </c>
      <c r="F28" s="7" t="n">
        <v>13862</v>
      </c>
      <c r="G28" s="7" t="n">
        <v>14495</v>
      </c>
      <c r="H28" s="7" t="n">
        <v>14511</v>
      </c>
      <c r="I28" s="7" t="n">
        <v>13527</v>
      </c>
      <c r="J28" s="7" t="n">
        <v>8252</v>
      </c>
      <c r="K28" s="6" t="n">
        <v>75.1411400473502</v>
      </c>
      <c r="L28" s="7" t="n">
        <v>9730</v>
      </c>
      <c r="M28" s="6" t="n">
        <v>75.4088196543439</v>
      </c>
      <c r="N28" s="7" t="n">
        <v>10556</v>
      </c>
      <c r="O28" s="6" t="n">
        <v>76.1506276150628</v>
      </c>
      <c r="P28" s="7" t="n">
        <v>11395</v>
      </c>
      <c r="Q28" s="6" t="n">
        <v>78.6133149361849</v>
      </c>
      <c r="R28" s="7" t="n">
        <v>11405</v>
      </c>
      <c r="S28" s="6" t="n">
        <v>78.5955482048101</v>
      </c>
      <c r="T28" s="7" t="n">
        <v>10652</v>
      </c>
      <c r="U28" s="6" t="n">
        <v>78.7462112811414</v>
      </c>
      <c r="V28" s="7" t="n">
        <v>1660</v>
      </c>
      <c r="W28" s="6" t="n">
        <v>15.1156437807321</v>
      </c>
      <c r="X28" s="7" t="n">
        <v>1911</v>
      </c>
      <c r="Y28" s="6" t="n">
        <v>14.8105091839107</v>
      </c>
      <c r="Z28" s="7" t="n">
        <v>1877</v>
      </c>
      <c r="AA28" s="6" t="n">
        <v>13.5406146299235</v>
      </c>
      <c r="AB28" s="7" t="n">
        <v>1672</v>
      </c>
      <c r="AC28" s="6" t="n">
        <v>11.5350120731287</v>
      </c>
      <c r="AD28" s="7" t="n">
        <v>1658</v>
      </c>
      <c r="AE28" s="6" t="n">
        <v>11.4258148990421</v>
      </c>
      <c r="AF28" s="7" t="n">
        <v>1473</v>
      </c>
      <c r="AG28" s="6" t="n">
        <v>10.8893324462187</v>
      </c>
      <c r="AH28" s="7" t="n">
        <v>1070</v>
      </c>
      <c r="AI28" s="6" t="n">
        <v>9.74321617191768</v>
      </c>
      <c r="AJ28" s="7" t="n">
        <v>1262</v>
      </c>
      <c r="AK28" s="6" t="n">
        <v>9.78067116174533</v>
      </c>
      <c r="AL28" s="7" t="n">
        <v>1429</v>
      </c>
      <c r="AM28" s="6" t="n">
        <v>10.3087577550137</v>
      </c>
      <c r="AN28" s="7" t="n">
        <v>1428</v>
      </c>
      <c r="AO28" s="6" t="n">
        <v>9.85167299068644</v>
      </c>
      <c r="AP28" s="7" t="n">
        <v>1448</v>
      </c>
      <c r="AQ28" s="6" t="n">
        <v>9.97863689614775</v>
      </c>
      <c r="AR28" s="7" t="n">
        <v>1402</v>
      </c>
      <c r="AS28" s="6" t="n">
        <v>10.3644562726399</v>
      </c>
    </row>
    <row r="29">
      <c r="B29" s="4" t="n">
        <v>41</v>
      </c>
      <c r="C29" s="5" t="s">
        <v>24</v>
      </c>
      <c r="D29" s="7" t="n">
        <v>1492</v>
      </c>
      <c r="E29" s="7" t="n">
        <v>1541</v>
      </c>
      <c r="F29" s="7" t="n">
        <v>1701</v>
      </c>
      <c r="G29" s="7" t="n">
        <v>1710</v>
      </c>
      <c r="H29" s="7" t="n">
        <v>1657</v>
      </c>
      <c r="I29" s="7" t="n">
        <v>1519</v>
      </c>
      <c r="J29" s="7" t="n">
        <v>1154</v>
      </c>
      <c r="K29" s="6" t="n">
        <v>77.3458445040214</v>
      </c>
      <c r="L29" s="7" t="n">
        <v>1153</v>
      </c>
      <c r="M29" s="6" t="n">
        <v>74.8215444516548</v>
      </c>
      <c r="N29" s="7" t="n">
        <v>1319</v>
      </c>
      <c r="O29" s="6" t="n">
        <v>77.5426219870664</v>
      </c>
      <c r="P29" s="7" t="n">
        <v>1314</v>
      </c>
      <c r="Q29" s="6" t="n">
        <v>76.8421052631579</v>
      </c>
      <c r="R29" s="7" t="n">
        <v>1250</v>
      </c>
      <c r="S29" s="6" t="n">
        <v>75.4375377187689</v>
      </c>
      <c r="T29" s="7" t="n">
        <v>1207</v>
      </c>
      <c r="U29" s="6" t="n">
        <v>79.4601711652403</v>
      </c>
      <c r="V29" s="7" t="n">
        <v>211</v>
      </c>
      <c r="W29" s="6" t="n">
        <v>14.142091152815</v>
      </c>
      <c r="X29" s="7" t="n">
        <v>223</v>
      </c>
      <c r="Y29" s="6" t="n">
        <v>14.4711226476314</v>
      </c>
      <c r="Z29" s="7" t="n">
        <v>194</v>
      </c>
      <c r="AA29" s="6" t="n">
        <v>11.4050558495003</v>
      </c>
      <c r="AB29" s="7" t="n">
        <v>176</v>
      </c>
      <c r="AC29" s="6" t="n">
        <v>10.2923976608187</v>
      </c>
      <c r="AD29" s="7" t="n">
        <v>210</v>
      </c>
      <c r="AE29" s="6" t="n">
        <v>12.6735063367532</v>
      </c>
      <c r="AF29" s="7" t="n">
        <v>134</v>
      </c>
      <c r="AG29" s="6" t="n">
        <v>8.82159315339039</v>
      </c>
      <c r="AH29" s="7" t="n">
        <v>127</v>
      </c>
      <c r="AI29" s="6" t="n">
        <v>8.51206434316354</v>
      </c>
      <c r="AJ29" s="7" t="n">
        <v>165</v>
      </c>
      <c r="AK29" s="6" t="n">
        <v>10.7073329007138</v>
      </c>
      <c r="AL29" s="7" t="n">
        <v>188</v>
      </c>
      <c r="AM29" s="6" t="n">
        <v>11.0523221634333</v>
      </c>
      <c r="AN29" s="7" t="n">
        <v>220</v>
      </c>
      <c r="AO29" s="6" t="n">
        <v>12.8654970760234</v>
      </c>
      <c r="AP29" s="7" t="n">
        <v>197</v>
      </c>
      <c r="AQ29" s="6" t="n">
        <v>11.888955944478</v>
      </c>
      <c r="AR29" s="7" t="n">
        <v>178</v>
      </c>
      <c r="AS29" s="6" t="n">
        <v>11.7182356813693</v>
      </c>
    </row>
    <row r="30">
      <c r="B30" s="4" t="n">
        <v>42</v>
      </c>
      <c r="C30" s="5" t="s">
        <v>25</v>
      </c>
      <c r="D30" s="7" t="n">
        <v>1992</v>
      </c>
      <c r="E30" s="7" t="n">
        <v>2307</v>
      </c>
      <c r="F30" s="7" t="n">
        <v>2267</v>
      </c>
      <c r="G30" s="7" t="n">
        <v>2262</v>
      </c>
      <c r="H30" s="7" t="n">
        <v>2126</v>
      </c>
      <c r="I30" s="7" t="n">
        <v>1994</v>
      </c>
      <c r="J30" s="7" t="n">
        <v>1490</v>
      </c>
      <c r="K30" s="6" t="n">
        <v>74.7991967871486</v>
      </c>
      <c r="L30" s="7" t="n">
        <v>1755</v>
      </c>
      <c r="M30" s="6" t="n">
        <v>76.072821846554</v>
      </c>
      <c r="N30" s="7" t="n">
        <v>1698</v>
      </c>
      <c r="O30" s="6" t="n">
        <v>74.9007498897221</v>
      </c>
      <c r="P30" s="7" t="n">
        <v>1755</v>
      </c>
      <c r="Q30" s="6" t="n">
        <v>77.5862068965517</v>
      </c>
      <c r="R30" s="7" t="n">
        <v>1609</v>
      </c>
      <c r="S30" s="6" t="n">
        <v>75.6820319849483</v>
      </c>
      <c r="T30" s="7" t="n">
        <v>1548</v>
      </c>
      <c r="U30" s="6" t="n">
        <v>77.6328986960883</v>
      </c>
      <c r="V30" s="7" t="n">
        <v>273</v>
      </c>
      <c r="W30" s="6" t="n">
        <v>13.7048192771084</v>
      </c>
      <c r="X30" s="7" t="n">
        <v>292</v>
      </c>
      <c r="Y30" s="6" t="n">
        <v>12.6571304724751</v>
      </c>
      <c r="Z30" s="7" t="n">
        <v>297</v>
      </c>
      <c r="AA30" s="6" t="n">
        <v>13.1010145566828</v>
      </c>
      <c r="AB30" s="7" t="n">
        <v>219</v>
      </c>
      <c r="AC30" s="6" t="n">
        <v>9.6816976127321</v>
      </c>
      <c r="AD30" s="7" t="n">
        <v>236</v>
      </c>
      <c r="AE30" s="6" t="n">
        <v>11.1006585136406</v>
      </c>
      <c r="AF30" s="7" t="n">
        <v>194</v>
      </c>
      <c r="AG30" s="6" t="n">
        <v>9.72918756268806</v>
      </c>
      <c r="AH30" s="7" t="n">
        <v>229</v>
      </c>
      <c r="AI30" s="6" t="n">
        <v>11.495983935743</v>
      </c>
      <c r="AJ30" s="7" t="n">
        <v>260</v>
      </c>
      <c r="AK30" s="6" t="n">
        <v>11.270047680971</v>
      </c>
      <c r="AL30" s="7" t="n">
        <v>272</v>
      </c>
      <c r="AM30" s="6" t="n">
        <v>11.9982355535951</v>
      </c>
      <c r="AN30" s="7" t="n">
        <v>288</v>
      </c>
      <c r="AO30" s="6" t="n">
        <v>12.7320954907162</v>
      </c>
      <c r="AP30" s="7" t="n">
        <v>281</v>
      </c>
      <c r="AQ30" s="6" t="n">
        <v>13.2173095014111</v>
      </c>
      <c r="AR30" s="7" t="n">
        <v>252</v>
      </c>
      <c r="AS30" s="6" t="n">
        <v>12.6379137412237</v>
      </c>
    </row>
    <row r="31">
      <c r="B31" s="4" t="n">
        <v>43</v>
      </c>
      <c r="C31" s="5" t="s">
        <v>26</v>
      </c>
      <c r="D31" s="7" t="n">
        <v>447</v>
      </c>
      <c r="E31" s="7" t="n">
        <v>502</v>
      </c>
      <c r="F31" s="7" t="n">
        <v>504</v>
      </c>
      <c r="G31" s="7" t="n">
        <v>538</v>
      </c>
      <c r="H31" s="7" t="n">
        <v>485</v>
      </c>
      <c r="I31" s="7" t="n">
        <v>451</v>
      </c>
      <c r="J31" s="7" t="n">
        <v>356</v>
      </c>
      <c r="K31" s="6" t="n">
        <v>79.6420581655481</v>
      </c>
      <c r="L31" s="7" t="n">
        <v>376</v>
      </c>
      <c r="M31" s="6" t="n">
        <v>74.9003984063745</v>
      </c>
      <c r="N31" s="7" t="n">
        <v>394</v>
      </c>
      <c r="O31" s="6" t="n">
        <v>78.1746031746032</v>
      </c>
      <c r="P31" s="7" t="n">
        <v>359</v>
      </c>
      <c r="Q31" s="6" t="n">
        <v>66.728624535316</v>
      </c>
      <c r="R31" s="7" t="n">
        <v>362</v>
      </c>
      <c r="S31" s="6" t="n">
        <v>74.639175257732</v>
      </c>
      <c r="T31" s="7" t="n">
        <v>353</v>
      </c>
      <c r="U31" s="6" t="n">
        <v>78.270509977827</v>
      </c>
      <c r="V31" s="7" t="n">
        <v>52</v>
      </c>
      <c r="W31" s="6" t="n">
        <v>11.6331096196868</v>
      </c>
      <c r="X31" s="7" t="n">
        <v>81</v>
      </c>
      <c r="Y31" s="6" t="n">
        <v>16.1354581673307</v>
      </c>
      <c r="Z31" s="7" t="n">
        <v>55</v>
      </c>
      <c r="AA31" s="6" t="n">
        <v>10.9126984126984</v>
      </c>
      <c r="AB31" s="7" t="n">
        <v>84</v>
      </c>
      <c r="AC31" s="6" t="n">
        <v>15.6133828996283</v>
      </c>
      <c r="AD31" s="7" t="n">
        <v>74</v>
      </c>
      <c r="AE31" s="6" t="n">
        <v>15.2577319587629</v>
      </c>
      <c r="AF31" s="7" t="n">
        <v>55</v>
      </c>
      <c r="AG31" s="6" t="n">
        <v>12.1951219512195</v>
      </c>
      <c r="AH31" s="7" t="n">
        <v>39</v>
      </c>
      <c r="AI31" s="6" t="n">
        <v>8.7248322147651</v>
      </c>
      <c r="AJ31" s="7" t="n">
        <v>45</v>
      </c>
      <c r="AK31" s="6" t="n">
        <v>8.96414342629482</v>
      </c>
      <c r="AL31" s="7" t="n">
        <v>55</v>
      </c>
      <c r="AM31" s="6" t="n">
        <v>10.9126984126984</v>
      </c>
      <c r="AN31" s="7" t="n">
        <v>95</v>
      </c>
      <c r="AO31" s="6" t="n">
        <v>17.6579925650558</v>
      </c>
      <c r="AP31" s="7" t="n">
        <v>49</v>
      </c>
      <c r="AQ31" s="6" t="n">
        <v>10.1030927835052</v>
      </c>
      <c r="AR31" s="7" t="n">
        <v>43</v>
      </c>
      <c r="AS31" s="6" t="n">
        <v>9.53436807095344</v>
      </c>
    </row>
    <row r="32">
      <c r="B32" s="4" t="n">
        <v>44</v>
      </c>
      <c r="C32" s="5" t="s">
        <v>27</v>
      </c>
      <c r="D32" s="7" t="n">
        <v>149</v>
      </c>
      <c r="E32" s="7" t="n">
        <v>192</v>
      </c>
      <c r="F32" s="7" t="n">
        <v>196</v>
      </c>
      <c r="G32" s="7" t="n">
        <v>179</v>
      </c>
      <c r="H32" s="7" t="n">
        <v>169</v>
      </c>
      <c r="I32" s="7" t="n">
        <v>148</v>
      </c>
      <c r="J32" s="7" t="n">
        <v>79</v>
      </c>
      <c r="K32" s="6" t="n">
        <v>53.0201342281879</v>
      </c>
      <c r="L32" s="7" t="n">
        <v>111</v>
      </c>
      <c r="M32" s="6" t="n">
        <v>57.8125</v>
      </c>
      <c r="N32" s="7" t="n">
        <v>114</v>
      </c>
      <c r="O32" s="6" t="n">
        <v>58.1632653061224</v>
      </c>
      <c r="P32" s="7" t="n">
        <v>101</v>
      </c>
      <c r="Q32" s="6" t="n">
        <v>56.4245810055866</v>
      </c>
      <c r="R32" s="7" t="n">
        <v>99</v>
      </c>
      <c r="S32" s="6" t="n">
        <v>58.5798816568047</v>
      </c>
      <c r="T32" s="7" t="n">
        <v>89</v>
      </c>
      <c r="U32" s="6" t="n">
        <v>60.1351351351351</v>
      </c>
      <c r="V32" s="7" t="n">
        <v>32</v>
      </c>
      <c r="W32" s="6" t="n">
        <v>21.4765100671141</v>
      </c>
      <c r="X32" s="7" t="n">
        <v>30</v>
      </c>
      <c r="Y32" s="6" t="n">
        <v>15.625</v>
      </c>
      <c r="Z32" s="7" t="n">
        <v>33</v>
      </c>
      <c r="AA32" s="6" t="n">
        <v>16.8367346938775</v>
      </c>
      <c r="AB32" s="7" t="n">
        <v>37</v>
      </c>
      <c r="AC32" s="6" t="n">
        <v>20.6703910614525</v>
      </c>
      <c r="AD32" s="7" t="n">
        <v>22</v>
      </c>
      <c r="AE32" s="6" t="n">
        <v>13.0177514792899</v>
      </c>
      <c r="AF32" s="7" t="n">
        <v>13</v>
      </c>
      <c r="AG32" s="6" t="n">
        <v>8.78378378378378</v>
      </c>
      <c r="AH32" s="7" t="n">
        <v>38</v>
      </c>
      <c r="AI32" s="6" t="n">
        <v>25.503355704698</v>
      </c>
      <c r="AJ32" s="7" t="n">
        <v>51</v>
      </c>
      <c r="AK32" s="6" t="n">
        <v>26.5625</v>
      </c>
      <c r="AL32" s="7" t="n">
        <v>49</v>
      </c>
      <c r="AM32" s="6" t="n">
        <v>25</v>
      </c>
      <c r="AN32" s="7" t="n">
        <v>41</v>
      </c>
      <c r="AO32" s="6" t="n">
        <v>22.9050279329609</v>
      </c>
      <c r="AP32" s="7" t="n">
        <v>48</v>
      </c>
      <c r="AQ32" s="6" t="n">
        <v>28.4023668639053</v>
      </c>
      <c r="AR32" s="7" t="n">
        <v>46</v>
      </c>
      <c r="AS32" s="6" t="n">
        <v>31.0810810810811</v>
      </c>
    </row>
    <row r="3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>
      <c r="B34" s="15" t="s">
        <v>31</v>
      </c>
      <c r="C34" s="12" t="s">
        <v>37</v>
      </c>
      <c r="D34" s="14" t="n">
        <v>26127</v>
      </c>
      <c r="E34" s="14" t="n">
        <v>30834</v>
      </c>
      <c r="F34" s="14" t="n">
        <v>32502</v>
      </c>
      <c r="G34" s="14" t="n">
        <v>32899</v>
      </c>
      <c r="H34" s="14" t="n">
        <v>33805</v>
      </c>
      <c r="I34" s="14" t="n">
        <v>32521</v>
      </c>
      <c r="J34" s="14" t="n">
        <v>20290</v>
      </c>
      <c r="K34" s="13" t="n">
        <v>77.6591265740422</v>
      </c>
      <c r="L34" s="14" t="n">
        <v>24045</v>
      </c>
      <c r="M34" s="13" t="n">
        <v>77.9820976843744</v>
      </c>
      <c r="N34" s="14" t="n">
        <v>25620</v>
      </c>
      <c r="O34" s="13" t="n">
        <v>78.8259184050212</v>
      </c>
      <c r="P34" s="14" t="n">
        <v>26546</v>
      </c>
      <c r="Q34" s="13" t="n">
        <v>80.6893826560078</v>
      </c>
      <c r="R34" s="14" t="n">
        <v>27225</v>
      </c>
      <c r="S34" s="13" t="n">
        <v>80.5354237538826</v>
      </c>
      <c r="T34" s="14" t="n">
        <v>25696</v>
      </c>
      <c r="U34" s="13" t="n">
        <v>79.0135604686203</v>
      </c>
      <c r="V34" s="14" t="n">
        <v>3191</v>
      </c>
      <c r="W34" s="13" t="n">
        <v>12.2134190683967</v>
      </c>
      <c r="X34" s="14" t="n">
        <v>3777</v>
      </c>
      <c r="Y34" s="13" t="n">
        <v>12.2494648764351</v>
      </c>
      <c r="Z34" s="14" t="n">
        <v>3676</v>
      </c>
      <c r="AA34" s="13" t="n">
        <v>11.310073226263</v>
      </c>
      <c r="AB34" s="14" t="n">
        <v>3424</v>
      </c>
      <c r="AC34" s="13" t="n">
        <v>10.4076111735919</v>
      </c>
      <c r="AD34" s="14" t="n">
        <v>3402</v>
      </c>
      <c r="AE34" s="13" t="n">
        <v>10.0636000591628</v>
      </c>
      <c r="AF34" s="14" t="n">
        <v>3413</v>
      </c>
      <c r="AG34" s="13" t="n">
        <v>10.4947572337874</v>
      </c>
      <c r="AH34" s="14" t="n">
        <v>2646</v>
      </c>
      <c r="AI34" s="13" t="n">
        <v>10.1274543575611</v>
      </c>
      <c r="AJ34" s="14" t="n">
        <v>3012</v>
      </c>
      <c r="AK34" s="13" t="n">
        <v>9.7684374391905</v>
      </c>
      <c r="AL34" s="14" t="n">
        <v>3206</v>
      </c>
      <c r="AM34" s="13" t="n">
        <v>9.86400836871577</v>
      </c>
      <c r="AN34" s="14" t="n">
        <v>2929</v>
      </c>
      <c r="AO34" s="13" t="n">
        <v>8.90300617040032</v>
      </c>
      <c r="AP34" s="14" t="n">
        <v>3178</v>
      </c>
      <c r="AQ34" s="13" t="n">
        <v>9.40097618695459</v>
      </c>
      <c r="AR34" s="14" t="n">
        <v>3412</v>
      </c>
      <c r="AS34" s="13" t="n">
        <v>10.4916822975923</v>
      </c>
    </row>
    <row r="35">
      <c r="B35" s="4" t="n">
        <v>50</v>
      </c>
      <c r="C35" s="5" t="s">
        <v>23</v>
      </c>
      <c r="D35" s="7" t="n">
        <v>19331</v>
      </c>
      <c r="E35" s="7" t="n">
        <v>23090</v>
      </c>
      <c r="F35" s="7" t="n">
        <v>24637</v>
      </c>
      <c r="G35" s="7" t="n">
        <v>25420</v>
      </c>
      <c r="H35" s="7" t="n">
        <v>26471</v>
      </c>
      <c r="I35" s="7" t="n">
        <v>25694</v>
      </c>
      <c r="J35" s="7" t="n">
        <v>15194</v>
      </c>
      <c r="K35" s="6" t="n">
        <v>78.5991412756712</v>
      </c>
      <c r="L35" s="7" t="n">
        <v>18247</v>
      </c>
      <c r="M35" s="6" t="n">
        <v>79.025552187094</v>
      </c>
      <c r="N35" s="7" t="n">
        <v>19664</v>
      </c>
      <c r="O35" s="6" t="n">
        <v>79.8149125299347</v>
      </c>
      <c r="P35" s="7" t="n">
        <v>20695</v>
      </c>
      <c r="Q35" s="6" t="n">
        <v>81.4122738001574</v>
      </c>
      <c r="R35" s="7" t="n">
        <v>21671</v>
      </c>
      <c r="S35" s="6" t="n">
        <v>81.866948736353</v>
      </c>
      <c r="T35" s="7" t="n">
        <v>20395</v>
      </c>
      <c r="U35" s="6" t="n">
        <v>79.3765081341948</v>
      </c>
      <c r="V35" s="7" t="n">
        <v>2357</v>
      </c>
      <c r="W35" s="6" t="n">
        <v>12.1928508613108</v>
      </c>
      <c r="X35" s="7" t="n">
        <v>2773</v>
      </c>
      <c r="Y35" s="6" t="n">
        <v>12.0095279341706</v>
      </c>
      <c r="Z35" s="7" t="n">
        <v>2762</v>
      </c>
      <c r="AA35" s="6" t="n">
        <v>11.2107805333442</v>
      </c>
      <c r="AB35" s="7" t="n">
        <v>2673</v>
      </c>
      <c r="AC35" s="6" t="n">
        <v>10.5153422501967</v>
      </c>
      <c r="AD35" s="7" t="n">
        <v>2557</v>
      </c>
      <c r="AE35" s="6" t="n">
        <v>9.65962751690529</v>
      </c>
      <c r="AF35" s="7" t="n">
        <v>2689</v>
      </c>
      <c r="AG35" s="6" t="n">
        <v>10.4654783217872</v>
      </c>
      <c r="AH35" s="7" t="n">
        <v>1780</v>
      </c>
      <c r="AI35" s="6" t="n">
        <v>9.20800786301795</v>
      </c>
      <c r="AJ35" s="7" t="n">
        <v>2070</v>
      </c>
      <c r="AK35" s="6" t="n">
        <v>8.96491987873538</v>
      </c>
      <c r="AL35" s="7" t="n">
        <v>2211</v>
      </c>
      <c r="AM35" s="6" t="n">
        <v>8.97430693672119</v>
      </c>
      <c r="AN35" s="7" t="n">
        <v>2052</v>
      </c>
      <c r="AO35" s="6" t="n">
        <v>8.07238394964595</v>
      </c>
      <c r="AP35" s="7" t="n">
        <v>2243</v>
      </c>
      <c r="AQ35" s="6" t="n">
        <v>8.47342374674172</v>
      </c>
      <c r="AR35" s="7" t="n">
        <v>2610</v>
      </c>
      <c r="AS35" s="6" t="n">
        <v>10.1580135440181</v>
      </c>
    </row>
    <row r="36">
      <c r="B36" s="4" t="n">
        <v>51</v>
      </c>
      <c r="C36" s="5" t="s">
        <v>24</v>
      </c>
      <c r="D36" s="7" t="n">
        <v>2388</v>
      </c>
      <c r="E36" s="7" t="n">
        <v>2806</v>
      </c>
      <c r="F36" s="7" t="n">
        <v>3004</v>
      </c>
      <c r="G36" s="7" t="n">
        <v>2802</v>
      </c>
      <c r="H36" s="7" t="n">
        <v>2829</v>
      </c>
      <c r="I36" s="7" t="n">
        <v>2686</v>
      </c>
      <c r="J36" s="7" t="n">
        <v>1822</v>
      </c>
      <c r="K36" s="6" t="n">
        <v>76.2981574539363</v>
      </c>
      <c r="L36" s="7" t="n">
        <v>2141</v>
      </c>
      <c r="M36" s="6" t="n">
        <v>76.3007840342124</v>
      </c>
      <c r="N36" s="7" t="n">
        <v>2299</v>
      </c>
      <c r="O36" s="6" t="n">
        <v>76.5312916111851</v>
      </c>
      <c r="P36" s="7" t="n">
        <v>2233</v>
      </c>
      <c r="Q36" s="6" t="n">
        <v>79.6930763740186</v>
      </c>
      <c r="R36" s="7" t="n">
        <v>2214</v>
      </c>
      <c r="S36" s="6" t="n">
        <v>78.2608695652174</v>
      </c>
      <c r="T36" s="7" t="n">
        <v>2144</v>
      </c>
      <c r="U36" s="6" t="n">
        <v>79.8212956068503</v>
      </c>
      <c r="V36" s="7" t="n">
        <v>287</v>
      </c>
      <c r="W36" s="6" t="n">
        <v>12.0184254606365</v>
      </c>
      <c r="X36" s="7" t="n">
        <v>360</v>
      </c>
      <c r="Y36" s="6" t="n">
        <v>12.8296507483963</v>
      </c>
      <c r="Z36" s="7" t="n">
        <v>370</v>
      </c>
      <c r="AA36" s="6" t="n">
        <v>12.3169107856192</v>
      </c>
      <c r="AB36" s="7" t="n">
        <v>284</v>
      </c>
      <c r="AC36" s="6" t="n">
        <v>10.1356174161313</v>
      </c>
      <c r="AD36" s="7" t="n">
        <v>313</v>
      </c>
      <c r="AE36" s="6" t="n">
        <v>11.0639802050194</v>
      </c>
      <c r="AF36" s="7" t="n">
        <v>294</v>
      </c>
      <c r="AG36" s="6" t="n">
        <v>10.945644080417</v>
      </c>
      <c r="AH36" s="7" t="n">
        <v>279</v>
      </c>
      <c r="AI36" s="6" t="n">
        <v>11.6834170854271</v>
      </c>
      <c r="AJ36" s="7" t="n">
        <v>305</v>
      </c>
      <c r="AK36" s="6" t="n">
        <v>10.8695652173913</v>
      </c>
      <c r="AL36" s="7" t="n">
        <v>335</v>
      </c>
      <c r="AM36" s="6" t="n">
        <v>11.1517976031957</v>
      </c>
      <c r="AN36" s="7" t="n">
        <v>285</v>
      </c>
      <c r="AO36" s="6" t="n">
        <v>10.1713062098501</v>
      </c>
      <c r="AP36" s="7" t="n">
        <v>302</v>
      </c>
      <c r="AQ36" s="6" t="n">
        <v>10.6751502297632</v>
      </c>
      <c r="AR36" s="7" t="n">
        <v>248</v>
      </c>
      <c r="AS36" s="6" t="n">
        <v>9.23306031273269</v>
      </c>
    </row>
    <row r="37">
      <c r="B37" s="4" t="n">
        <v>52</v>
      </c>
      <c r="C37" s="5" t="s">
        <v>25</v>
      </c>
      <c r="D37" s="7" t="n">
        <v>2304</v>
      </c>
      <c r="E37" s="7" t="n">
        <v>2589</v>
      </c>
      <c r="F37" s="7" t="n">
        <v>2558</v>
      </c>
      <c r="G37" s="7" t="n">
        <v>2382</v>
      </c>
      <c r="H37" s="7" t="n">
        <v>2314</v>
      </c>
      <c r="I37" s="7" t="n">
        <v>2170</v>
      </c>
      <c r="J37" s="7" t="n">
        <v>1699</v>
      </c>
      <c r="K37" s="6" t="n">
        <v>73.7413194444444</v>
      </c>
      <c r="L37" s="7" t="n">
        <v>1949</v>
      </c>
      <c r="M37" s="6" t="n">
        <v>75.2800308999614</v>
      </c>
      <c r="N37" s="7" t="n">
        <v>1950</v>
      </c>
      <c r="O37" s="6" t="n">
        <v>76.2314308053167</v>
      </c>
      <c r="P37" s="7" t="n">
        <v>1911</v>
      </c>
      <c r="Q37" s="6" t="n">
        <v>80.2267002518892</v>
      </c>
      <c r="R37" s="7" t="n">
        <v>1784</v>
      </c>
      <c r="S37" s="6" t="n">
        <v>77.0959377700951</v>
      </c>
      <c r="T37" s="7" t="n">
        <v>1685</v>
      </c>
      <c r="U37" s="6" t="n">
        <v>77.6497695852535</v>
      </c>
      <c r="V37" s="7" t="n">
        <v>296</v>
      </c>
      <c r="W37" s="6" t="n">
        <v>12.8472222222222</v>
      </c>
      <c r="X37" s="7" t="n">
        <v>330</v>
      </c>
      <c r="Y37" s="6" t="n">
        <v>12.7462340672074</v>
      </c>
      <c r="Z37" s="7" t="n">
        <v>300</v>
      </c>
      <c r="AA37" s="6" t="n">
        <v>11.7279124315872</v>
      </c>
      <c r="AB37" s="7" t="n">
        <v>207</v>
      </c>
      <c r="AC37" s="6" t="n">
        <v>8.69017632241814</v>
      </c>
      <c r="AD37" s="7" t="n">
        <v>235</v>
      </c>
      <c r="AE37" s="6" t="n">
        <v>10.1555747623163</v>
      </c>
      <c r="AF37" s="7" t="n">
        <v>221</v>
      </c>
      <c r="AG37" s="6" t="n">
        <v>10.184331797235</v>
      </c>
      <c r="AH37" s="7" t="n">
        <v>309</v>
      </c>
      <c r="AI37" s="6" t="n">
        <v>13.4114583333333</v>
      </c>
      <c r="AJ37" s="7" t="n">
        <v>310</v>
      </c>
      <c r="AK37" s="6" t="n">
        <v>11.9737350328312</v>
      </c>
      <c r="AL37" s="7" t="n">
        <v>308</v>
      </c>
      <c r="AM37" s="6" t="n">
        <v>12.0406567630962</v>
      </c>
      <c r="AN37" s="7" t="n">
        <v>264</v>
      </c>
      <c r="AO37" s="6" t="n">
        <v>11.0831234256927</v>
      </c>
      <c r="AP37" s="7" t="n">
        <v>295</v>
      </c>
      <c r="AQ37" s="6" t="n">
        <v>12.7484874675886</v>
      </c>
      <c r="AR37" s="7" t="n">
        <v>264</v>
      </c>
      <c r="AS37" s="6" t="n">
        <v>12.1658986175115</v>
      </c>
    </row>
    <row r="38">
      <c r="B38" s="4" t="n">
        <v>53</v>
      </c>
      <c r="C38" s="5" t="s">
        <v>26</v>
      </c>
      <c r="D38" s="7" t="n">
        <v>1165</v>
      </c>
      <c r="E38" s="7" t="n">
        <v>1381</v>
      </c>
      <c r="F38" s="7" t="n">
        <v>1336</v>
      </c>
      <c r="G38" s="7" t="n">
        <v>1405</v>
      </c>
      <c r="H38" s="7" t="n">
        <v>1323</v>
      </c>
      <c r="I38" s="7" t="n">
        <v>1227</v>
      </c>
      <c r="J38" s="7" t="n">
        <v>926</v>
      </c>
      <c r="K38" s="6" t="n">
        <v>79.4849785407725</v>
      </c>
      <c r="L38" s="7" t="n">
        <v>1068</v>
      </c>
      <c r="M38" s="6" t="n">
        <v>77.335264301231</v>
      </c>
      <c r="N38" s="7" t="n">
        <v>1043</v>
      </c>
      <c r="O38" s="6" t="n">
        <v>78.0688622754491</v>
      </c>
      <c r="P38" s="7" t="n">
        <v>1093</v>
      </c>
      <c r="Q38" s="6" t="n">
        <v>77.7935943060498</v>
      </c>
      <c r="R38" s="7" t="n">
        <v>1039</v>
      </c>
      <c r="S38" s="6" t="n">
        <v>78.5336356764928</v>
      </c>
      <c r="T38" s="7" t="n">
        <v>998</v>
      </c>
      <c r="U38" s="6" t="n">
        <v>81.3365933170334</v>
      </c>
      <c r="V38" s="7" t="n">
        <v>125</v>
      </c>
      <c r="W38" s="6" t="n">
        <v>10.7296137339056</v>
      </c>
      <c r="X38" s="7" t="n">
        <v>190</v>
      </c>
      <c r="Y38" s="6" t="n">
        <v>13.7581462708182</v>
      </c>
      <c r="Z38" s="7" t="n">
        <v>154</v>
      </c>
      <c r="AA38" s="6" t="n">
        <v>11.5269461077844</v>
      </c>
      <c r="AB38" s="7" t="n">
        <v>165</v>
      </c>
      <c r="AC38" s="6" t="n">
        <v>11.7437722419929</v>
      </c>
      <c r="AD38" s="7" t="n">
        <v>161</v>
      </c>
      <c r="AE38" s="6" t="n">
        <v>12.1693121693122</v>
      </c>
      <c r="AF38" s="7" t="n">
        <v>98</v>
      </c>
      <c r="AG38" s="6" t="n">
        <v>7.98696006519967</v>
      </c>
      <c r="AH38" s="7" t="n">
        <v>114</v>
      </c>
      <c r="AI38" s="6" t="n">
        <v>9.78540772532189</v>
      </c>
      <c r="AJ38" s="7" t="n">
        <v>123</v>
      </c>
      <c r="AK38" s="6" t="n">
        <v>8.90658942795076</v>
      </c>
      <c r="AL38" s="7" t="n">
        <v>139</v>
      </c>
      <c r="AM38" s="6" t="n">
        <v>10.4041916167665</v>
      </c>
      <c r="AN38" s="7" t="n">
        <v>147</v>
      </c>
      <c r="AO38" s="6" t="n">
        <v>10.4626334519573</v>
      </c>
      <c r="AP38" s="7" t="n">
        <v>123</v>
      </c>
      <c r="AQ38" s="6" t="n">
        <v>9.29705215419501</v>
      </c>
      <c r="AR38" s="7" t="n">
        <v>131</v>
      </c>
      <c r="AS38" s="6" t="n">
        <v>10.6764466177669</v>
      </c>
    </row>
    <row r="39">
      <c r="B39" s="4" t="n">
        <v>54</v>
      </c>
      <c r="C39" s="5" t="s">
        <v>27</v>
      </c>
      <c r="D39" s="7" t="n">
        <v>939</v>
      </c>
      <c r="E39" s="7" t="n">
        <v>968</v>
      </c>
      <c r="F39" s="7" t="n">
        <v>967</v>
      </c>
      <c r="G39" s="7" t="n">
        <v>890</v>
      </c>
      <c r="H39" s="7" t="n">
        <v>868</v>
      </c>
      <c r="I39" s="7" t="n">
        <v>744</v>
      </c>
      <c r="J39" s="7" t="n">
        <v>649</v>
      </c>
      <c r="K39" s="6" t="n">
        <v>69.1160809371672</v>
      </c>
      <c r="L39" s="7" t="n">
        <v>640</v>
      </c>
      <c r="M39" s="6" t="n">
        <v>66.1157024793389</v>
      </c>
      <c r="N39" s="7" t="n">
        <v>664</v>
      </c>
      <c r="O39" s="6" t="n">
        <v>68.6659772492244</v>
      </c>
      <c r="P39" s="7" t="n">
        <v>614</v>
      </c>
      <c r="Q39" s="6" t="n">
        <v>68.9887640449438</v>
      </c>
      <c r="R39" s="7" t="n">
        <v>517</v>
      </c>
      <c r="S39" s="6" t="n">
        <v>59.5622119815668</v>
      </c>
      <c r="T39" s="7" t="n">
        <v>474</v>
      </c>
      <c r="U39" s="6" t="n">
        <v>63.7096774193548</v>
      </c>
      <c r="V39" s="7" t="n">
        <v>126</v>
      </c>
      <c r="W39" s="6" t="n">
        <v>13.4185303514377</v>
      </c>
      <c r="X39" s="7" t="n">
        <v>124</v>
      </c>
      <c r="Y39" s="6" t="n">
        <v>12.8099173553719</v>
      </c>
      <c r="Z39" s="7" t="n">
        <v>90</v>
      </c>
      <c r="AA39" s="6" t="n">
        <v>9.3071354705274</v>
      </c>
      <c r="AB39" s="7" t="n">
        <v>95</v>
      </c>
      <c r="AC39" s="6" t="n">
        <v>10.6741573033708</v>
      </c>
      <c r="AD39" s="7" t="n">
        <v>136</v>
      </c>
      <c r="AE39" s="6" t="n">
        <v>15.668202764977</v>
      </c>
      <c r="AF39" s="7" t="n">
        <v>111</v>
      </c>
      <c r="AG39" s="6" t="n">
        <v>14.9193548387097</v>
      </c>
      <c r="AH39" s="7" t="n">
        <v>164</v>
      </c>
      <c r="AI39" s="6" t="n">
        <v>17.4653887113951</v>
      </c>
      <c r="AJ39" s="7" t="n">
        <v>204</v>
      </c>
      <c r="AK39" s="6" t="n">
        <v>21.0743801652893</v>
      </c>
      <c r="AL39" s="7" t="n">
        <v>213</v>
      </c>
      <c r="AM39" s="6" t="n">
        <v>22.0268872802482</v>
      </c>
      <c r="AN39" s="7" t="n">
        <v>181</v>
      </c>
      <c r="AO39" s="6" t="n">
        <v>20.3370786516854</v>
      </c>
      <c r="AP39" s="7" t="n">
        <v>215</v>
      </c>
      <c r="AQ39" s="6" t="n">
        <v>24.7695852534562</v>
      </c>
      <c r="AR39" s="7" t="n">
        <v>159</v>
      </c>
      <c r="AS39" s="6" t="n">
        <v>21.3709677419355</v>
      </c>
    </row>
    <row r="4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>
      <c r="B41" s="15" t="s">
        <v>32</v>
      </c>
      <c r="C41" s="12" t="s">
        <v>37</v>
      </c>
      <c r="D41" s="14" t="n">
        <v>5705</v>
      </c>
      <c r="E41" s="14" t="n">
        <v>6121</v>
      </c>
      <c r="F41" s="14" t="n">
        <v>6159</v>
      </c>
      <c r="G41" s="14" t="n">
        <v>5847</v>
      </c>
      <c r="H41" s="14" t="n">
        <v>5595</v>
      </c>
      <c r="I41" s="14" t="n">
        <v>5247</v>
      </c>
      <c r="J41" s="14" t="n">
        <v>4366</v>
      </c>
      <c r="K41" s="13" t="n">
        <v>76.5293602103418</v>
      </c>
      <c r="L41" s="14" t="n">
        <v>4765</v>
      </c>
      <c r="M41" s="13" t="n">
        <v>77.8467570658389</v>
      </c>
      <c r="N41" s="14" t="n">
        <v>4810</v>
      </c>
      <c r="O41" s="13" t="n">
        <v>78.0970936840396</v>
      </c>
      <c r="P41" s="14" t="n">
        <v>4587</v>
      </c>
      <c r="Q41" s="13" t="n">
        <v>78.450487429451</v>
      </c>
      <c r="R41" s="14" t="n">
        <v>4328</v>
      </c>
      <c r="S41" s="13" t="n">
        <v>77.354781054513</v>
      </c>
      <c r="T41" s="14" t="n">
        <v>3929</v>
      </c>
      <c r="U41" s="13" t="n">
        <v>74.8808843148466</v>
      </c>
      <c r="V41" s="14" t="n">
        <v>771</v>
      </c>
      <c r="W41" s="13" t="n">
        <v>13.5144609991236</v>
      </c>
      <c r="X41" s="14" t="n">
        <v>751</v>
      </c>
      <c r="Y41" s="13" t="n">
        <v>12.2692370527692</v>
      </c>
      <c r="Z41" s="14" t="n">
        <v>731</v>
      </c>
      <c r="AA41" s="13" t="n">
        <v>11.8688098717324</v>
      </c>
      <c r="AB41" s="14" t="n">
        <v>706</v>
      </c>
      <c r="AC41" s="13" t="n">
        <v>12.0745681546092</v>
      </c>
      <c r="AD41" s="14" t="n">
        <v>644</v>
      </c>
      <c r="AE41" s="13" t="n">
        <v>11.5102770330652</v>
      </c>
      <c r="AF41" s="14" t="n">
        <v>699</v>
      </c>
      <c r="AG41" s="13" t="n">
        <v>13.3218982275586</v>
      </c>
      <c r="AH41" s="14" t="n">
        <v>568</v>
      </c>
      <c r="AI41" s="13" t="n">
        <v>9.95617879053462</v>
      </c>
      <c r="AJ41" s="14" t="n">
        <v>605</v>
      </c>
      <c r="AK41" s="13" t="n">
        <v>9.88400588139193</v>
      </c>
      <c r="AL41" s="14" t="n">
        <v>618</v>
      </c>
      <c r="AM41" s="13" t="n">
        <v>10.034096444228</v>
      </c>
      <c r="AN41" s="14" t="n">
        <v>554</v>
      </c>
      <c r="AO41" s="13" t="n">
        <v>9.4749444159398</v>
      </c>
      <c r="AP41" s="14" t="n">
        <v>623</v>
      </c>
      <c r="AQ41" s="13" t="n">
        <v>11.1349419124218</v>
      </c>
      <c r="AR41" s="14" t="n">
        <v>619</v>
      </c>
      <c r="AS41" s="13" t="n">
        <v>11.7972174575948</v>
      </c>
    </row>
    <row r="42">
      <c r="B42" s="4" t="n">
        <v>61</v>
      </c>
      <c r="C42" s="5" t="s">
        <v>24</v>
      </c>
      <c r="D42" s="7" t="n">
        <v>3479</v>
      </c>
      <c r="E42" s="7" t="n">
        <v>3698</v>
      </c>
      <c r="F42" s="7" t="n">
        <v>3806</v>
      </c>
      <c r="G42" s="7" t="n">
        <v>3729</v>
      </c>
      <c r="H42" s="7" t="n">
        <v>3599</v>
      </c>
      <c r="I42" s="7" t="n">
        <v>3333</v>
      </c>
      <c r="J42" s="7" t="n">
        <v>2690</v>
      </c>
      <c r="K42" s="6" t="n">
        <v>77.3210692727795</v>
      </c>
      <c r="L42" s="7" t="n">
        <v>2830</v>
      </c>
      <c r="M42" s="6" t="n">
        <v>76.5278528934559</v>
      </c>
      <c r="N42" s="7" t="n">
        <v>2983</v>
      </c>
      <c r="O42" s="6" t="n">
        <v>78.3762480294272</v>
      </c>
      <c r="P42" s="7" t="n">
        <v>2944</v>
      </c>
      <c r="Q42" s="6" t="n">
        <v>78.9487798337356</v>
      </c>
      <c r="R42" s="7" t="n">
        <v>2825</v>
      </c>
      <c r="S42" s="6" t="n">
        <v>78.4940261183662</v>
      </c>
      <c r="T42" s="7" t="n">
        <v>2510</v>
      </c>
      <c r="U42" s="6" t="n">
        <v>75.3075307530753</v>
      </c>
      <c r="V42" s="7" t="n">
        <v>475</v>
      </c>
      <c r="W42" s="6" t="n">
        <v>13.653348663409</v>
      </c>
      <c r="X42" s="7" t="n">
        <v>483</v>
      </c>
      <c r="Y42" s="6" t="n">
        <v>13.0611141157382</v>
      </c>
      <c r="Z42" s="7" t="n">
        <v>463</v>
      </c>
      <c r="AA42" s="6" t="n">
        <v>12.1650026274304</v>
      </c>
      <c r="AB42" s="7" t="n">
        <v>450</v>
      </c>
      <c r="AC42" s="6" t="n">
        <v>12.0675784392599</v>
      </c>
      <c r="AD42" s="7" t="n">
        <v>397</v>
      </c>
      <c r="AE42" s="6" t="n">
        <v>11.0308419005279</v>
      </c>
      <c r="AF42" s="7" t="n">
        <v>447</v>
      </c>
      <c r="AG42" s="6" t="n">
        <v>13.4113411341134</v>
      </c>
      <c r="AH42" s="7" t="n">
        <v>314</v>
      </c>
      <c r="AI42" s="6" t="n">
        <v>9.02558206381144</v>
      </c>
      <c r="AJ42" s="7" t="n">
        <v>385</v>
      </c>
      <c r="AK42" s="6" t="n">
        <v>10.4110329908058</v>
      </c>
      <c r="AL42" s="7" t="n">
        <v>360</v>
      </c>
      <c r="AM42" s="6" t="n">
        <v>9.45874934314241</v>
      </c>
      <c r="AN42" s="7" t="n">
        <v>335</v>
      </c>
      <c r="AO42" s="6" t="n">
        <v>8.98364172700456</v>
      </c>
      <c r="AP42" s="7" t="n">
        <v>377</v>
      </c>
      <c r="AQ42" s="6" t="n">
        <v>10.4751319811059</v>
      </c>
      <c r="AR42" s="7" t="n">
        <v>376</v>
      </c>
      <c r="AS42" s="6" t="n">
        <v>11.2811281128113</v>
      </c>
    </row>
    <row r="43">
      <c r="B43" s="4" t="n">
        <v>62</v>
      </c>
      <c r="C43" s="5" t="s">
        <v>25</v>
      </c>
      <c r="D43" s="7" t="n">
        <v>2116</v>
      </c>
      <c r="E43" s="7" t="n">
        <v>2305</v>
      </c>
      <c r="F43" s="7" t="n">
        <v>2224</v>
      </c>
      <c r="G43" s="7" t="n">
        <v>1997</v>
      </c>
      <c r="H43" s="7" t="n">
        <v>1897</v>
      </c>
      <c r="I43" s="7" t="n">
        <v>1827</v>
      </c>
      <c r="J43" s="7" t="n">
        <v>1590</v>
      </c>
      <c r="K43" s="6" t="n">
        <v>75.1417769376181</v>
      </c>
      <c r="L43" s="7" t="n">
        <v>1842</v>
      </c>
      <c r="M43" s="6" t="n">
        <v>79.9132321041215</v>
      </c>
      <c r="N43" s="7" t="n">
        <v>1729</v>
      </c>
      <c r="O43" s="6" t="n">
        <v>77.7428057553957</v>
      </c>
      <c r="P43" s="7" t="n">
        <v>1559</v>
      </c>
      <c r="Q43" s="6" t="n">
        <v>78.0671006509765</v>
      </c>
      <c r="R43" s="7" t="n">
        <v>1446</v>
      </c>
      <c r="S43" s="6" t="n">
        <v>76.2256193990511</v>
      </c>
      <c r="T43" s="7" t="n">
        <v>1357</v>
      </c>
      <c r="U43" s="6" t="n">
        <v>74.2747673782157</v>
      </c>
      <c r="V43" s="7" t="n">
        <v>287</v>
      </c>
      <c r="W43" s="6" t="n">
        <v>13.5633270321361</v>
      </c>
      <c r="X43" s="7" t="n">
        <v>253</v>
      </c>
      <c r="Y43" s="6" t="n">
        <v>10.9761388286334</v>
      </c>
      <c r="Z43" s="7" t="n">
        <v>262</v>
      </c>
      <c r="AA43" s="6" t="n">
        <v>11.7805755395683</v>
      </c>
      <c r="AB43" s="7" t="n">
        <v>244</v>
      </c>
      <c r="AC43" s="6" t="n">
        <v>12.2183274912369</v>
      </c>
      <c r="AD43" s="7" t="n">
        <v>226</v>
      </c>
      <c r="AE43" s="6" t="n">
        <v>11.9135477069056</v>
      </c>
      <c r="AF43" s="7" t="n">
        <v>239</v>
      </c>
      <c r="AG43" s="6" t="n">
        <v>13.0815544608648</v>
      </c>
      <c r="AH43" s="7" t="n">
        <v>239</v>
      </c>
      <c r="AI43" s="6" t="n">
        <v>11.2948960302457</v>
      </c>
      <c r="AJ43" s="7" t="n">
        <v>210</v>
      </c>
      <c r="AK43" s="6" t="n">
        <v>9.11062906724512</v>
      </c>
      <c r="AL43" s="7" t="n">
        <v>233</v>
      </c>
      <c r="AM43" s="6" t="n">
        <v>10.476618705036</v>
      </c>
      <c r="AN43" s="7" t="n">
        <v>194</v>
      </c>
      <c r="AO43" s="6" t="n">
        <v>9.71457185778668</v>
      </c>
      <c r="AP43" s="7" t="n">
        <v>225</v>
      </c>
      <c r="AQ43" s="6" t="n">
        <v>11.8608328940432</v>
      </c>
      <c r="AR43" s="7" t="n">
        <v>231</v>
      </c>
      <c r="AS43" s="6" t="n">
        <v>12.6436781609195</v>
      </c>
    </row>
    <row r="44">
      <c r="B44" s="4" t="n">
        <v>63</v>
      </c>
      <c r="C44" s="5" t="s">
        <v>26</v>
      </c>
      <c r="D44" s="7" t="n">
        <v>89</v>
      </c>
      <c r="E44" s="7" t="n">
        <v>97</v>
      </c>
      <c r="F44" s="7" t="n">
        <v>107</v>
      </c>
      <c r="G44" s="7" t="n">
        <v>84</v>
      </c>
      <c r="H44" s="7" t="n">
        <v>71</v>
      </c>
      <c r="I44" s="7" t="n">
        <v>65</v>
      </c>
      <c r="J44" s="7" t="n">
        <v>69</v>
      </c>
      <c r="K44" s="6" t="n">
        <v>77.5280898876404</v>
      </c>
      <c r="L44" s="7" t="n">
        <v>81</v>
      </c>
      <c r="M44" s="6" t="n">
        <v>83.5051546391753</v>
      </c>
      <c r="N44" s="7" t="n">
        <v>84</v>
      </c>
      <c r="O44" s="6" t="n">
        <v>78.5046728971963</v>
      </c>
      <c r="P44" s="7" t="n">
        <v>56</v>
      </c>
      <c r="Q44" s="6" t="n">
        <v>66.6666666666667</v>
      </c>
      <c r="R44" s="7" t="n">
        <v>47</v>
      </c>
      <c r="S44" s="6" t="n">
        <v>66.1971830985916</v>
      </c>
      <c r="T44" s="7" t="n">
        <v>41</v>
      </c>
      <c r="U44" s="6" t="n">
        <v>63.0769230769231</v>
      </c>
      <c r="V44" s="7" t="n">
        <v>7</v>
      </c>
      <c r="W44" s="6" t="n">
        <v>7.86516853932584</v>
      </c>
      <c r="X44" s="7" t="n">
        <v>8</v>
      </c>
      <c r="Y44" s="6" t="n">
        <v>8.24742268041237</v>
      </c>
      <c r="Z44" s="7" t="n">
        <v>5</v>
      </c>
      <c r="AA44" s="6" t="n">
        <v>4.67289719626168</v>
      </c>
      <c r="AB44" s="7" t="n">
        <v>10</v>
      </c>
      <c r="AC44" s="6" t="n">
        <v>11.9047619047619</v>
      </c>
      <c r="AD44" s="7" t="n">
        <v>8</v>
      </c>
      <c r="AE44" s="6" t="n">
        <v>11.2676056338028</v>
      </c>
      <c r="AF44" s="7" t="n">
        <v>13</v>
      </c>
      <c r="AG44" s="6" t="n">
        <v>20</v>
      </c>
      <c r="AH44" s="7" t="n">
        <v>13</v>
      </c>
      <c r="AI44" s="6" t="n">
        <v>14.6067415730337</v>
      </c>
      <c r="AJ44" s="7" t="n">
        <v>8</v>
      </c>
      <c r="AK44" s="6" t="n">
        <v>8.24742268041237</v>
      </c>
      <c r="AL44" s="7" t="n">
        <v>18</v>
      </c>
      <c r="AM44" s="6" t="n">
        <v>16.8224299065421</v>
      </c>
      <c r="AN44" s="7" t="n">
        <v>18</v>
      </c>
      <c r="AO44" s="6" t="n">
        <v>21.4285714285714</v>
      </c>
      <c r="AP44" s="7" t="n">
        <v>16</v>
      </c>
      <c r="AQ44" s="6" t="n">
        <v>22.5352112676056</v>
      </c>
      <c r="AR44" s="7" t="n">
        <v>11</v>
      </c>
      <c r="AS44" s="6" t="n">
        <v>16.9230769230769</v>
      </c>
    </row>
    <row r="45">
      <c r="B45" s="4" t="n">
        <v>64</v>
      </c>
      <c r="C45" s="5" t="s">
        <v>27</v>
      </c>
      <c r="D45" s="7" t="n">
        <v>21</v>
      </c>
      <c r="E45" s="7" t="n">
        <v>21</v>
      </c>
      <c r="F45" s="7" t="n">
        <v>22</v>
      </c>
      <c r="G45" s="7" t="n">
        <v>37</v>
      </c>
      <c r="H45" s="7" t="n">
        <v>28</v>
      </c>
      <c r="I45" s="7" t="n">
        <v>22</v>
      </c>
      <c r="J45" s="7" t="n">
        <v>17</v>
      </c>
      <c r="K45" s="6" t="n">
        <v>80.9523809523809</v>
      </c>
      <c r="L45" s="7" t="n">
        <v>12</v>
      </c>
      <c r="M45" s="6" t="n">
        <v>57.1428571428571</v>
      </c>
      <c r="N45" s="7" t="n">
        <v>14</v>
      </c>
      <c r="O45" s="6" t="n">
        <v>63.6363636363636</v>
      </c>
      <c r="P45" s="7" t="n">
        <v>28</v>
      </c>
      <c r="Q45" s="6" t="n">
        <v>75.6756756756757</v>
      </c>
      <c r="R45" s="7" t="n">
        <v>10</v>
      </c>
      <c r="S45" s="6" t="n">
        <v>35.7142857142857</v>
      </c>
      <c r="T45" s="7" t="n">
        <v>21</v>
      </c>
      <c r="U45" s="6" t="n">
        <v>95.4545454545455</v>
      </c>
      <c r="V45" s="7" t="n">
        <v>2</v>
      </c>
      <c r="W45" s="6" t="n">
        <v>9.52380952380952</v>
      </c>
      <c r="X45" s="7" t="n">
        <v>7</v>
      </c>
      <c r="Y45" s="6" t="n">
        <v>33.3333333333333</v>
      </c>
      <c r="Z45" s="7" t="n">
        <v>1</v>
      </c>
      <c r="AA45" s="6" t="n">
        <v>4.54545454545455</v>
      </c>
      <c r="AB45" s="7" t="n">
        <v>2</v>
      </c>
      <c r="AC45" s="6" t="n">
        <v>5.40540540540541</v>
      </c>
      <c r="AD45" s="7" t="n">
        <v>13</v>
      </c>
      <c r="AE45" s="6" t="n">
        <v>46.4285714285714</v>
      </c>
      <c r="AF45" s="7" t="n">
        <v>0</v>
      </c>
      <c r="AG45" s="6" t="n">
        <v>0</v>
      </c>
      <c r="AH45" s="7" t="n">
        <v>2</v>
      </c>
      <c r="AI45" s="6" t="n">
        <v>9.52380952380952</v>
      </c>
      <c r="AJ45" s="7" t="n">
        <v>2</v>
      </c>
      <c r="AK45" s="6" t="n">
        <v>9.52380952380952</v>
      </c>
      <c r="AL45" s="7" t="n">
        <v>7</v>
      </c>
      <c r="AM45" s="6" t="n">
        <v>31.8181818181818</v>
      </c>
      <c r="AN45" s="7" t="n">
        <v>7</v>
      </c>
      <c r="AO45" s="6" t="n">
        <v>18.9189189189189</v>
      </c>
      <c r="AP45" s="7" t="n">
        <v>5</v>
      </c>
      <c r="AQ45" s="6" t="n">
        <v>17.8571428571429</v>
      </c>
      <c r="AR45" s="7" t="n">
        <v>1</v>
      </c>
      <c r="AS45" s="6" t="n">
        <v>4.54545454545455</v>
      </c>
    </row>
    <row r="4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>
      <c r="B47" s="15" t="s">
        <v>33</v>
      </c>
      <c r="C47" s="12" t="s">
        <v>37</v>
      </c>
      <c r="D47" s="14" t="n">
        <v>2891</v>
      </c>
      <c r="E47" s="14" t="n">
        <v>3143</v>
      </c>
      <c r="F47" s="14" t="n">
        <v>3263</v>
      </c>
      <c r="G47" s="14" t="n">
        <v>3193</v>
      </c>
      <c r="H47" s="14" t="n">
        <v>2980</v>
      </c>
      <c r="I47" s="14" t="n">
        <v>2697</v>
      </c>
      <c r="J47" s="14" t="n">
        <v>1916</v>
      </c>
      <c r="K47" s="13" t="n">
        <v>66.2746454514009</v>
      </c>
      <c r="L47" s="14" t="n">
        <v>2258</v>
      </c>
      <c r="M47" s="13" t="n">
        <v>71.8421889914095</v>
      </c>
      <c r="N47" s="14" t="n">
        <v>2249</v>
      </c>
      <c r="O47" s="13" t="n">
        <v>68.9243027888446</v>
      </c>
      <c r="P47" s="14" t="n">
        <v>2161</v>
      </c>
      <c r="Q47" s="13" t="n">
        <v>67.679298465393</v>
      </c>
      <c r="R47" s="14" t="n">
        <v>2006</v>
      </c>
      <c r="S47" s="13" t="n">
        <v>67.3154362416107</v>
      </c>
      <c r="T47" s="14" t="n">
        <v>1771</v>
      </c>
      <c r="U47" s="13" t="n">
        <v>65.6655543196144</v>
      </c>
      <c r="V47" s="14" t="n">
        <v>434</v>
      </c>
      <c r="W47" s="13" t="n">
        <v>15.0121065375303</v>
      </c>
      <c r="X47" s="14" t="n">
        <v>413</v>
      </c>
      <c r="Y47" s="13" t="n">
        <v>13.1403118040089</v>
      </c>
      <c r="Z47" s="14" t="n">
        <v>496</v>
      </c>
      <c r="AA47" s="13" t="n">
        <v>15.2007355194606</v>
      </c>
      <c r="AB47" s="14" t="n">
        <v>469</v>
      </c>
      <c r="AC47" s="13" t="n">
        <v>14.6883808330723</v>
      </c>
      <c r="AD47" s="14" t="n">
        <v>430</v>
      </c>
      <c r="AE47" s="13" t="n">
        <v>14.4295302013423</v>
      </c>
      <c r="AF47" s="14" t="n">
        <v>361</v>
      </c>
      <c r="AG47" s="13" t="n">
        <v>13.3852428624397</v>
      </c>
      <c r="AH47" s="14" t="n">
        <v>541</v>
      </c>
      <c r="AI47" s="13" t="n">
        <v>18.7132480110688</v>
      </c>
      <c r="AJ47" s="14" t="n">
        <v>472</v>
      </c>
      <c r="AK47" s="13" t="n">
        <v>15.0174992045816</v>
      </c>
      <c r="AL47" s="14" t="n">
        <v>518</v>
      </c>
      <c r="AM47" s="13" t="n">
        <v>15.8749616916948</v>
      </c>
      <c r="AN47" s="14" t="n">
        <v>563</v>
      </c>
      <c r="AO47" s="13" t="n">
        <v>17.6323207015346</v>
      </c>
      <c r="AP47" s="14" t="n">
        <v>544</v>
      </c>
      <c r="AQ47" s="13" t="n">
        <v>18.255033557047</v>
      </c>
      <c r="AR47" s="14" t="n">
        <v>565</v>
      </c>
      <c r="AS47" s="13" t="n">
        <v>20.9492028179459</v>
      </c>
    </row>
    <row r="48">
      <c r="B48" s="4" t="n">
        <v>72</v>
      </c>
      <c r="C48" s="5" t="s">
        <v>25</v>
      </c>
      <c r="D48" s="7" t="n">
        <v>1538</v>
      </c>
      <c r="E48" s="7" t="n">
        <v>1739</v>
      </c>
      <c r="F48" s="7" t="n">
        <v>1807</v>
      </c>
      <c r="G48" s="7" t="n">
        <v>1912</v>
      </c>
      <c r="H48" s="7" t="n">
        <v>1833</v>
      </c>
      <c r="I48" s="7" t="n">
        <v>1639</v>
      </c>
      <c r="J48" s="7" t="n">
        <v>1177</v>
      </c>
      <c r="K48" s="6" t="n">
        <v>76.5279583875163</v>
      </c>
      <c r="L48" s="7" t="n">
        <v>1379</v>
      </c>
      <c r="M48" s="6" t="n">
        <v>79.2984473835538</v>
      </c>
      <c r="N48" s="7" t="n">
        <v>1383</v>
      </c>
      <c r="O48" s="6" t="n">
        <v>76.535694521306</v>
      </c>
      <c r="P48" s="7" t="n">
        <v>1416</v>
      </c>
      <c r="Q48" s="6" t="n">
        <v>74.0585774058577</v>
      </c>
      <c r="R48" s="7" t="n">
        <v>1302</v>
      </c>
      <c r="S48" s="6" t="n">
        <v>71.0310965630115</v>
      </c>
      <c r="T48" s="7" t="n">
        <v>1182</v>
      </c>
      <c r="U48" s="6" t="n">
        <v>72.1171446003661</v>
      </c>
      <c r="V48" s="7" t="n">
        <v>196</v>
      </c>
      <c r="W48" s="6" t="n">
        <v>12.7438231469441</v>
      </c>
      <c r="X48" s="7" t="n">
        <v>187</v>
      </c>
      <c r="Y48" s="6" t="n">
        <v>10.7533064979873</v>
      </c>
      <c r="Z48" s="7" t="n">
        <v>235</v>
      </c>
      <c r="AA48" s="6" t="n">
        <v>13.0049806308799</v>
      </c>
      <c r="AB48" s="7" t="n">
        <v>256</v>
      </c>
      <c r="AC48" s="6" t="n">
        <v>13.3891213389121</v>
      </c>
      <c r="AD48" s="7" t="n">
        <v>266</v>
      </c>
      <c r="AE48" s="6" t="n">
        <v>14.5117294053464</v>
      </c>
      <c r="AF48" s="7" t="n">
        <v>223</v>
      </c>
      <c r="AG48" s="6" t="n">
        <v>13.6058572300183</v>
      </c>
      <c r="AH48" s="7" t="n">
        <v>165</v>
      </c>
      <c r="AI48" s="6" t="n">
        <v>10.7282184655397</v>
      </c>
      <c r="AJ48" s="7" t="n">
        <v>173</v>
      </c>
      <c r="AK48" s="6" t="n">
        <v>9.94824611845888</v>
      </c>
      <c r="AL48" s="7" t="n">
        <v>189</v>
      </c>
      <c r="AM48" s="6" t="n">
        <v>10.4593248478141</v>
      </c>
      <c r="AN48" s="7" t="n">
        <v>240</v>
      </c>
      <c r="AO48" s="6" t="n">
        <v>12.5523012552301</v>
      </c>
      <c r="AP48" s="7" t="n">
        <v>265</v>
      </c>
      <c r="AQ48" s="6" t="n">
        <v>14.4571740316421</v>
      </c>
      <c r="AR48" s="7" t="n">
        <v>234</v>
      </c>
      <c r="AS48" s="6" t="n">
        <v>14.2769981696156</v>
      </c>
    </row>
    <row r="49">
      <c r="B49" s="4" t="n">
        <v>73</v>
      </c>
      <c r="C49" s="5" t="s">
        <v>26</v>
      </c>
      <c r="D49" s="7" t="n">
        <v>643</v>
      </c>
      <c r="E49" s="7" t="n">
        <v>679</v>
      </c>
      <c r="F49" s="7" t="n">
        <v>743</v>
      </c>
      <c r="G49" s="7" t="n">
        <v>659</v>
      </c>
      <c r="H49" s="7" t="n">
        <v>632</v>
      </c>
      <c r="I49" s="7" t="n">
        <v>561</v>
      </c>
      <c r="J49" s="7" t="n">
        <v>355</v>
      </c>
      <c r="K49" s="6" t="n">
        <v>55.2099533437014</v>
      </c>
      <c r="L49" s="7" t="n">
        <v>459</v>
      </c>
      <c r="M49" s="6" t="n">
        <v>67.59941089838</v>
      </c>
      <c r="N49" s="7" t="n">
        <v>487</v>
      </c>
      <c r="O49" s="6" t="n">
        <v>65.5450874831763</v>
      </c>
      <c r="P49" s="7" t="n">
        <v>429</v>
      </c>
      <c r="Q49" s="6" t="n">
        <v>65.0986342943854</v>
      </c>
      <c r="R49" s="7" t="n">
        <v>434</v>
      </c>
      <c r="S49" s="6" t="n">
        <v>68.6708860759494</v>
      </c>
      <c r="T49" s="7" t="n">
        <v>353</v>
      </c>
      <c r="U49" s="6" t="n">
        <v>62.9233511586453</v>
      </c>
      <c r="V49" s="7" t="n">
        <v>107</v>
      </c>
      <c r="W49" s="6" t="n">
        <v>16.6407465007776</v>
      </c>
      <c r="X49" s="7" t="n">
        <v>89</v>
      </c>
      <c r="Y49" s="6" t="n">
        <v>13.1075110456554</v>
      </c>
      <c r="Z49" s="7" t="n">
        <v>147</v>
      </c>
      <c r="AA49" s="6" t="n">
        <v>19.7846567967699</v>
      </c>
      <c r="AB49" s="7" t="n">
        <v>107</v>
      </c>
      <c r="AC49" s="6" t="n">
        <v>16.236722306525</v>
      </c>
      <c r="AD49" s="7" t="n">
        <v>77</v>
      </c>
      <c r="AE49" s="6" t="n">
        <v>12.1835443037975</v>
      </c>
      <c r="AF49" s="7" t="n">
        <v>61</v>
      </c>
      <c r="AG49" s="6" t="n">
        <v>10.873440285205</v>
      </c>
      <c r="AH49" s="7" t="n">
        <v>181</v>
      </c>
      <c r="AI49" s="6" t="n">
        <v>28.149300155521</v>
      </c>
      <c r="AJ49" s="7" t="n">
        <v>131</v>
      </c>
      <c r="AK49" s="6" t="n">
        <v>19.2930780559647</v>
      </c>
      <c r="AL49" s="7" t="n">
        <v>109</v>
      </c>
      <c r="AM49" s="6" t="n">
        <v>14.6702557200538</v>
      </c>
      <c r="AN49" s="7" t="n">
        <v>123</v>
      </c>
      <c r="AO49" s="6" t="n">
        <v>18.6646433990895</v>
      </c>
      <c r="AP49" s="7" t="n">
        <v>121</v>
      </c>
      <c r="AQ49" s="6" t="n">
        <v>19.1455696202532</v>
      </c>
      <c r="AR49" s="7" t="n">
        <v>147</v>
      </c>
      <c r="AS49" s="6" t="n">
        <v>26.2032085561497</v>
      </c>
    </row>
    <row r="50">
      <c r="B50" s="4" t="n">
        <v>74</v>
      </c>
      <c r="C50" s="5" t="s">
        <v>27</v>
      </c>
      <c r="D50" s="7" t="n">
        <v>710</v>
      </c>
      <c r="E50" s="7" t="n">
        <v>725</v>
      </c>
      <c r="F50" s="7" t="n">
        <v>713</v>
      </c>
      <c r="G50" s="7" t="n">
        <v>622</v>
      </c>
      <c r="H50" s="7" t="n">
        <v>515</v>
      </c>
      <c r="I50" s="7" t="n">
        <v>497</v>
      </c>
      <c r="J50" s="7" t="n">
        <v>384</v>
      </c>
      <c r="K50" s="6" t="n">
        <v>54.0845070422535</v>
      </c>
      <c r="L50" s="7" t="n">
        <v>420</v>
      </c>
      <c r="M50" s="6" t="n">
        <v>57.9310344827586</v>
      </c>
      <c r="N50" s="7" t="n">
        <v>379</v>
      </c>
      <c r="O50" s="6" t="n">
        <v>53.1556802244039</v>
      </c>
      <c r="P50" s="7" t="n">
        <v>316</v>
      </c>
      <c r="Q50" s="6" t="n">
        <v>50.8038585209003</v>
      </c>
      <c r="R50" s="7" t="n">
        <v>270</v>
      </c>
      <c r="S50" s="6" t="n">
        <v>52.4271844660194</v>
      </c>
      <c r="T50" s="7" t="n">
        <v>236</v>
      </c>
      <c r="U50" s="6" t="n">
        <v>47.4849094567404</v>
      </c>
      <c r="V50" s="7" t="n">
        <v>131</v>
      </c>
      <c r="W50" s="6" t="n">
        <v>18.4507042253521</v>
      </c>
      <c r="X50" s="7" t="n">
        <v>137</v>
      </c>
      <c r="Y50" s="6" t="n">
        <v>18.8965517241379</v>
      </c>
      <c r="Z50" s="7" t="n">
        <v>114</v>
      </c>
      <c r="AA50" s="6" t="n">
        <v>15.9887798036466</v>
      </c>
      <c r="AB50" s="7" t="n">
        <v>106</v>
      </c>
      <c r="AC50" s="6" t="n">
        <v>17.0418006430868</v>
      </c>
      <c r="AD50" s="7" t="n">
        <v>87</v>
      </c>
      <c r="AE50" s="6" t="n">
        <v>16.8932038834951</v>
      </c>
      <c r="AF50" s="7" t="n">
        <v>77</v>
      </c>
      <c r="AG50" s="6" t="n">
        <v>15.4929577464789</v>
      </c>
      <c r="AH50" s="7" t="n">
        <v>195</v>
      </c>
      <c r="AI50" s="6" t="n">
        <v>27.4647887323944</v>
      </c>
      <c r="AJ50" s="7" t="n">
        <v>168</v>
      </c>
      <c r="AK50" s="6" t="n">
        <v>23.1724137931034</v>
      </c>
      <c r="AL50" s="7" t="n">
        <v>220</v>
      </c>
      <c r="AM50" s="6" t="n">
        <v>30.8555399719495</v>
      </c>
      <c r="AN50" s="7" t="n">
        <v>200</v>
      </c>
      <c r="AO50" s="6" t="n">
        <v>32.1543408360129</v>
      </c>
      <c r="AP50" s="7" t="n">
        <v>158</v>
      </c>
      <c r="AQ50" s="6" t="n">
        <v>30.6796116504854</v>
      </c>
      <c r="AR50" s="7" t="n">
        <v>184</v>
      </c>
      <c r="AS50" s="6" t="n">
        <v>37.0221327967807</v>
      </c>
    </row>
    <row r="5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</row>
    <row r="52">
      <c r="B52" s="15" t="s">
        <v>34</v>
      </c>
      <c r="C52" s="12" t="s">
        <v>37</v>
      </c>
      <c r="D52" s="14" t="n">
        <v>4198</v>
      </c>
      <c r="E52" s="14" t="n">
        <v>4628</v>
      </c>
      <c r="F52" s="14" t="n">
        <v>5165</v>
      </c>
      <c r="G52" s="14" t="n">
        <v>5484</v>
      </c>
      <c r="H52" s="14" t="n">
        <v>5535</v>
      </c>
      <c r="I52" s="14" t="n">
        <v>4925</v>
      </c>
      <c r="J52" s="14" t="n">
        <v>3202</v>
      </c>
      <c r="K52" s="13" t="n">
        <v>76.2744163887565</v>
      </c>
      <c r="L52" s="14" t="n">
        <v>3358</v>
      </c>
      <c r="M52" s="13" t="n">
        <v>72.5583405358686</v>
      </c>
      <c r="N52" s="14" t="n">
        <v>3755</v>
      </c>
      <c r="O52" s="13" t="n">
        <v>72.7008712487899</v>
      </c>
      <c r="P52" s="14" t="n">
        <v>3840</v>
      </c>
      <c r="Q52" s="13" t="n">
        <v>70.0218818380744</v>
      </c>
      <c r="R52" s="14" t="n">
        <v>3898</v>
      </c>
      <c r="S52" s="13" t="n">
        <v>70.4245709123758</v>
      </c>
      <c r="T52" s="14" t="n">
        <v>3385</v>
      </c>
      <c r="U52" s="13" t="n">
        <v>68.7309644670051</v>
      </c>
      <c r="V52" s="14" t="n">
        <v>601</v>
      </c>
      <c r="W52" s="13" t="n">
        <v>14.3163411148166</v>
      </c>
      <c r="X52" s="14" t="n">
        <v>780</v>
      </c>
      <c r="Y52" s="13" t="n">
        <v>16.8539325842697</v>
      </c>
      <c r="Z52" s="14" t="n">
        <v>846</v>
      </c>
      <c r="AA52" s="13" t="n">
        <v>16.379477250726</v>
      </c>
      <c r="AB52" s="14" t="n">
        <v>978</v>
      </c>
      <c r="AC52" s="13" t="n">
        <v>17.8336980306346</v>
      </c>
      <c r="AD52" s="14" t="n">
        <v>929</v>
      </c>
      <c r="AE52" s="13" t="n">
        <v>16.7841011743451</v>
      </c>
      <c r="AF52" s="14" t="n">
        <v>859</v>
      </c>
      <c r="AG52" s="13" t="n">
        <v>17.4416243654822</v>
      </c>
      <c r="AH52" s="14" t="n">
        <v>395</v>
      </c>
      <c r="AI52" s="13" t="n">
        <v>9.40924249642687</v>
      </c>
      <c r="AJ52" s="14" t="n">
        <v>490</v>
      </c>
      <c r="AK52" s="13" t="n">
        <v>10.5877268798617</v>
      </c>
      <c r="AL52" s="14" t="n">
        <v>564</v>
      </c>
      <c r="AM52" s="13" t="n">
        <v>10.919651500484</v>
      </c>
      <c r="AN52" s="14" t="n">
        <v>666</v>
      </c>
      <c r="AO52" s="13" t="n">
        <v>12.144420131291</v>
      </c>
      <c r="AP52" s="14" t="n">
        <v>708</v>
      </c>
      <c r="AQ52" s="13" t="n">
        <v>12.7913279132791</v>
      </c>
      <c r="AR52" s="14" t="n">
        <v>681</v>
      </c>
      <c r="AS52" s="13" t="n">
        <v>13.8274111675127</v>
      </c>
    </row>
    <row r="53">
      <c r="B53" s="4" t="s">
        <v>36</v>
      </c>
      <c r="C53" s="5" t="s">
        <v>35</v>
      </c>
      <c r="D53" s="7" t="n">
        <v>4198</v>
      </c>
      <c r="E53" s="7" t="n">
        <v>4628</v>
      </c>
      <c r="F53" s="7" t="n">
        <v>5165</v>
      </c>
      <c r="G53" s="7" t="n">
        <v>5484</v>
      </c>
      <c r="H53" s="7" t="n">
        <v>5535</v>
      </c>
      <c r="I53" s="7" t="n">
        <v>4925</v>
      </c>
      <c r="J53" s="7" t="n">
        <v>3202</v>
      </c>
      <c r="K53" s="6" t="n">
        <v>76.2744163887565</v>
      </c>
      <c r="L53" s="7" t="n">
        <v>3358</v>
      </c>
      <c r="M53" s="6" t="n">
        <v>72.5583405358686</v>
      </c>
      <c r="N53" s="7" t="n">
        <v>3755</v>
      </c>
      <c r="O53" s="6" t="n">
        <v>72.7008712487899</v>
      </c>
      <c r="P53" s="7" t="n">
        <v>3840</v>
      </c>
      <c r="Q53" s="6" t="n">
        <v>70.0218818380744</v>
      </c>
      <c r="R53" s="7" t="n">
        <v>3898</v>
      </c>
      <c r="S53" s="6" t="n">
        <v>70.4245709123758</v>
      </c>
      <c r="T53" s="7" t="n">
        <v>3385</v>
      </c>
      <c r="U53" s="6" t="n">
        <v>68.7309644670051</v>
      </c>
      <c r="V53" s="7" t="n">
        <v>601</v>
      </c>
      <c r="W53" s="6" t="n">
        <v>14.3163411148166</v>
      </c>
      <c r="X53" s="7" t="n">
        <v>780</v>
      </c>
      <c r="Y53" s="6" t="n">
        <v>16.8539325842697</v>
      </c>
      <c r="Z53" s="7" t="n">
        <v>846</v>
      </c>
      <c r="AA53" s="6" t="n">
        <v>16.379477250726</v>
      </c>
      <c r="AB53" s="7" t="n">
        <v>978</v>
      </c>
      <c r="AC53" s="6" t="n">
        <v>17.8336980306346</v>
      </c>
      <c r="AD53" s="7" t="n">
        <v>929</v>
      </c>
      <c r="AE53" s="6" t="n">
        <v>16.7841011743451</v>
      </c>
      <c r="AF53" s="7" t="n">
        <v>859</v>
      </c>
      <c r="AG53" s="6" t="n">
        <v>17.4416243654822</v>
      </c>
      <c r="AH53" s="7" t="n">
        <v>395</v>
      </c>
      <c r="AI53" s="6" t="n">
        <v>9.40924249642687</v>
      </c>
      <c r="AJ53" s="7" t="n">
        <v>490</v>
      </c>
      <c r="AK53" s="6" t="n">
        <v>10.5877268798617</v>
      </c>
      <c r="AL53" s="7" t="n">
        <v>564</v>
      </c>
      <c r="AM53" s="6" t="n">
        <v>10.919651500484</v>
      </c>
      <c r="AN53" s="7" t="n">
        <v>666</v>
      </c>
      <c r="AO53" s="6" t="n">
        <v>12.144420131291</v>
      </c>
      <c r="AP53" s="7" t="n">
        <v>708</v>
      </c>
      <c r="AQ53" s="6" t="n">
        <v>12.7913279132791</v>
      </c>
      <c r="AR53" s="7" t="n">
        <v>681</v>
      </c>
      <c r="AS53" s="6" t="n">
        <v>13.8274111675127</v>
      </c>
    </row>
    <row r="56">
      <c r="B56" s="17" t="s">
        <v>38</v>
      </c>
    </row>
    <row r="57">
      <c r="B57" t="s">
        <v>39</v>
      </c>
    </row>
    <row r="58">
      <c r="B58" t="s">
        <v>40</v>
      </c>
    </row>
    <row r="59">
      <c r="B59" t="s">
        <v>41</v>
      </c>
    </row>
    <row r="60">
      <c r="B60" t="s">
        <v>42</v>
      </c>
    </row>
    <row r="61">
      <c r="B61" t="s">
        <v>43</v>
      </c>
    </row>
    <row r="62">
      <c r="B62" t="s">
        <v>44</v>
      </c>
    </row>
    <row r="65">
      <c r="B65" s="3" t="str">
        <f>=HYPERLINK("#'Contents'!A1", "Back to contents")</f>
      </c>
    </row>
  </sheetData>
  <mergeCells count="32">
    <mergeCell ref="AR6:AS6"/>
    <mergeCell ref="J5:U5"/>
    <mergeCell ref="B5:B6"/>
    <mergeCell ref="C5:C6"/>
    <mergeCell ref="AH5:AS5"/>
    <mergeCell ref="V5:AG5"/>
    <mergeCell ref="J6:K6"/>
    <mergeCell ref="L6:M6"/>
    <mergeCell ref="N6:O6"/>
    <mergeCell ref="T6:U6"/>
    <mergeCell ref="V6:W6"/>
    <mergeCell ref="X6:Y6"/>
    <mergeCell ref="Z6:AA6"/>
    <mergeCell ref="AF6:AG6"/>
    <mergeCell ref="AH6:AI6"/>
    <mergeCell ref="D5:I5"/>
    <mergeCell ref="R6:S6"/>
    <mergeCell ref="AD6:AE6"/>
    <mergeCell ref="AP6:AQ6"/>
    <mergeCell ref="AJ6:AK6"/>
    <mergeCell ref="P6:Q6"/>
    <mergeCell ref="AB6:AC6"/>
    <mergeCell ref="AN6:AO6"/>
    <mergeCell ref="AL6:AM6"/>
    <mergeCell ref="B7:C7"/>
    <mergeCell ref="B14:C14"/>
    <mergeCell ref="B20:C20"/>
    <mergeCell ref="B27:C27"/>
    <mergeCell ref="B34:C34"/>
    <mergeCell ref="B41:C41"/>
    <mergeCell ref="B47:C47"/>
    <mergeCell ref="B52:C52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=HYPERLINK("#'Remoteness Social'!B65", "Link to suppression rules")</f>
      </c>
    </row>
    <row r="4" ht="12" customHeight="1">
      <c r="B4" s="2" t="s">
        <v>11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37</v>
      </c>
      <c r="D7" s="21" t="n">
        <v>82946</v>
      </c>
      <c r="E7" s="21" t="n">
        <v>89373</v>
      </c>
      <c r="F7" s="21" t="n">
        <v>91245</v>
      </c>
      <c r="G7" s="21" t="n">
        <v>93541</v>
      </c>
      <c r="H7" s="21" t="n">
        <v>90422</v>
      </c>
      <c r="I7" s="21" t="n">
        <v>84379</v>
      </c>
      <c r="J7" s="21" t="n">
        <v>64001</v>
      </c>
      <c r="K7" s="20" t="n">
        <v>77.1598389313529</v>
      </c>
      <c r="L7" s="21" t="n">
        <v>69752</v>
      </c>
      <c r="M7" s="20" t="n">
        <v>78.0459422868204</v>
      </c>
      <c r="N7" s="21" t="n">
        <v>69828</v>
      </c>
      <c r="O7" s="20" t="n">
        <v>76.5280289330922</v>
      </c>
      <c r="P7" s="21" t="n">
        <v>72119</v>
      </c>
      <c r="Q7" s="20" t="n">
        <v>77.0988122855219</v>
      </c>
      <c r="R7" s="21" t="n">
        <v>68789</v>
      </c>
      <c r="S7" s="20" t="n">
        <v>76.075512596492</v>
      </c>
      <c r="T7" s="21" t="n">
        <v>63519</v>
      </c>
      <c r="U7" s="20" t="n">
        <v>75.2782090330532</v>
      </c>
      <c r="V7" s="21" t="n">
        <v>11665</v>
      </c>
      <c r="W7" s="20" t="n">
        <v>14.0633665276204</v>
      </c>
      <c r="X7" s="21" t="n">
        <v>12043</v>
      </c>
      <c r="Y7" s="20" t="n">
        <v>13.4749868528527</v>
      </c>
      <c r="Z7" s="21" t="n">
        <v>13058</v>
      </c>
      <c r="AA7" s="20" t="n">
        <v>14.3109211463642</v>
      </c>
      <c r="AB7" s="21" t="n">
        <v>12854</v>
      </c>
      <c r="AC7" s="20" t="n">
        <v>13.7415678686351</v>
      </c>
      <c r="AD7" s="21" t="n">
        <v>13175</v>
      </c>
      <c r="AE7" s="20" t="n">
        <v>14.5705691092876</v>
      </c>
      <c r="AF7" s="21" t="n">
        <v>12492</v>
      </c>
      <c r="AG7" s="20" t="n">
        <v>14.804631484137</v>
      </c>
      <c r="AH7" s="21" t="n">
        <v>7280</v>
      </c>
      <c r="AI7" s="20" t="n">
        <v>8.77679454102669</v>
      </c>
      <c r="AJ7" s="21" t="n">
        <v>7578</v>
      </c>
      <c r="AK7" s="20" t="n">
        <v>8.47907086032694</v>
      </c>
      <c r="AL7" s="21" t="n">
        <v>8359</v>
      </c>
      <c r="AM7" s="20" t="n">
        <v>9.16104992054359</v>
      </c>
      <c r="AN7" s="21" t="n">
        <v>8568</v>
      </c>
      <c r="AO7" s="20" t="n">
        <v>9.159619845843</v>
      </c>
      <c r="AP7" s="21" t="n">
        <v>8458</v>
      </c>
      <c r="AQ7" s="20" t="n">
        <v>9.35391829422043</v>
      </c>
      <c r="AR7" s="21" t="n">
        <v>8368</v>
      </c>
      <c r="AS7" s="20" t="n">
        <v>9.9171594828097</v>
      </c>
    </row>
    <row r="8">
      <c r="B8" s="4" t="n">
        <v>10</v>
      </c>
      <c r="C8" s="5" t="s">
        <v>23</v>
      </c>
      <c r="D8" s="19" t="n">
        <v>61265</v>
      </c>
      <c r="E8" s="19" t="n">
        <v>66417</v>
      </c>
      <c r="F8" s="19" t="n">
        <v>68682</v>
      </c>
      <c r="G8" s="19" t="n">
        <v>71438</v>
      </c>
      <c r="H8" s="19" t="n">
        <v>69194</v>
      </c>
      <c r="I8" s="19" t="n">
        <v>64386</v>
      </c>
      <c r="J8" s="19" t="n">
        <v>47689</v>
      </c>
      <c r="K8" s="18" t="n">
        <v>77.8405288500775</v>
      </c>
      <c r="L8" s="19" t="n">
        <v>52275</v>
      </c>
      <c r="M8" s="18" t="n">
        <v>78.7072586837707</v>
      </c>
      <c r="N8" s="19" t="n">
        <v>52847</v>
      </c>
      <c r="O8" s="18" t="n">
        <v>76.9444687108704</v>
      </c>
      <c r="P8" s="19" t="n">
        <v>55172</v>
      </c>
      <c r="Q8" s="18" t="n">
        <v>77.2306055600661</v>
      </c>
      <c r="R8" s="19" t="n">
        <v>52916</v>
      </c>
      <c r="S8" s="18" t="n">
        <v>76.4748388588606</v>
      </c>
      <c r="T8" s="19" t="n">
        <v>48753</v>
      </c>
      <c r="U8" s="18" t="n">
        <v>75.7198769918926</v>
      </c>
      <c r="V8" s="19" t="n">
        <v>8452</v>
      </c>
      <c r="W8" s="18" t="n">
        <v>13.7958051089529</v>
      </c>
      <c r="X8" s="19" t="n">
        <v>8666</v>
      </c>
      <c r="Y8" s="18" t="n">
        <v>13.0478642516223</v>
      </c>
      <c r="Z8" s="19" t="n">
        <v>9691</v>
      </c>
      <c r="AA8" s="18" t="n">
        <v>14.1099560292362</v>
      </c>
      <c r="AB8" s="19" t="n">
        <v>9794</v>
      </c>
      <c r="AC8" s="18" t="n">
        <v>13.7097903076794</v>
      </c>
      <c r="AD8" s="19" t="n">
        <v>10012</v>
      </c>
      <c r="AE8" s="18" t="n">
        <v>14.4694626701737</v>
      </c>
      <c r="AF8" s="19" t="n">
        <v>9413</v>
      </c>
      <c r="AG8" s="18" t="n">
        <v>14.6196378094617</v>
      </c>
      <c r="AH8" s="19" t="n">
        <v>5124</v>
      </c>
      <c r="AI8" s="18" t="n">
        <v>8.36366604096956</v>
      </c>
      <c r="AJ8" s="19" t="n">
        <v>5476</v>
      </c>
      <c r="AK8" s="18" t="n">
        <v>8.24487706460695</v>
      </c>
      <c r="AL8" s="19" t="n">
        <v>6144</v>
      </c>
      <c r="AM8" s="18" t="n">
        <v>8.94557525989342</v>
      </c>
      <c r="AN8" s="19" t="n">
        <v>6472</v>
      </c>
      <c r="AO8" s="18" t="n">
        <v>9.05960413225454</v>
      </c>
      <c r="AP8" s="19" t="n">
        <v>6266</v>
      </c>
      <c r="AQ8" s="18" t="n">
        <v>9.05569847096569</v>
      </c>
      <c r="AR8" s="19" t="n">
        <v>6220</v>
      </c>
      <c r="AS8" s="18" t="n">
        <v>9.66048519864567</v>
      </c>
    </row>
    <row r="9">
      <c r="B9" s="4" t="n">
        <v>11</v>
      </c>
      <c r="C9" s="5" t="s">
        <v>24</v>
      </c>
      <c r="D9" s="19" t="n">
        <v>16635</v>
      </c>
      <c r="E9" s="19" t="n">
        <v>17515</v>
      </c>
      <c r="F9" s="19" t="n">
        <v>17314</v>
      </c>
      <c r="G9" s="19" t="n">
        <v>17026</v>
      </c>
      <c r="H9" s="19" t="n">
        <v>16686</v>
      </c>
      <c r="I9" s="19" t="n">
        <v>15689</v>
      </c>
      <c r="J9" s="19" t="n">
        <v>12542</v>
      </c>
      <c r="K9" s="18" t="n">
        <v>75.395250976856</v>
      </c>
      <c r="L9" s="19" t="n">
        <v>13414</v>
      </c>
      <c r="M9" s="18" t="n">
        <v>76.5857836140451</v>
      </c>
      <c r="N9" s="19" t="n">
        <v>13146</v>
      </c>
      <c r="O9" s="18" t="n">
        <v>75.9269954949752</v>
      </c>
      <c r="P9" s="19" t="n">
        <v>13108</v>
      </c>
      <c r="Q9" s="18" t="n">
        <v>76.9881357923176</v>
      </c>
      <c r="R9" s="19" t="n">
        <v>12467</v>
      </c>
      <c r="S9" s="18" t="n">
        <v>74.7153302169483</v>
      </c>
      <c r="T9" s="19" t="n">
        <v>11679</v>
      </c>
      <c r="U9" s="18" t="n">
        <v>74.4406909299509</v>
      </c>
      <c r="V9" s="19" t="n">
        <v>2462</v>
      </c>
      <c r="W9" s="18" t="n">
        <v>14.800120228434</v>
      </c>
      <c r="X9" s="19" t="n">
        <v>2579</v>
      </c>
      <c r="Y9" s="18" t="n">
        <v>14.7245218384242</v>
      </c>
      <c r="Z9" s="19" t="n">
        <v>2548</v>
      </c>
      <c r="AA9" s="18" t="n">
        <v>14.7164144622849</v>
      </c>
      <c r="AB9" s="19" t="n">
        <v>2354</v>
      </c>
      <c r="AC9" s="18" t="n">
        <v>13.8259133090567</v>
      </c>
      <c r="AD9" s="19" t="n">
        <v>2525</v>
      </c>
      <c r="AE9" s="18" t="n">
        <v>15.1324463622198</v>
      </c>
      <c r="AF9" s="19" t="n">
        <v>2351</v>
      </c>
      <c r="AG9" s="18" t="n">
        <v>14.98502135254</v>
      </c>
      <c r="AH9" s="19" t="n">
        <v>1631</v>
      </c>
      <c r="AI9" s="18" t="n">
        <v>9.80462879470995</v>
      </c>
      <c r="AJ9" s="19" t="n">
        <v>1522</v>
      </c>
      <c r="AK9" s="18" t="n">
        <v>8.68969454753069</v>
      </c>
      <c r="AL9" s="19" t="n">
        <v>1620</v>
      </c>
      <c r="AM9" s="18" t="n">
        <v>9.35659004273998</v>
      </c>
      <c r="AN9" s="19" t="n">
        <v>1564</v>
      </c>
      <c r="AO9" s="18" t="n">
        <v>9.18595089862563</v>
      </c>
      <c r="AP9" s="19" t="n">
        <v>1694</v>
      </c>
      <c r="AQ9" s="18" t="n">
        <v>10.1522234208318</v>
      </c>
      <c r="AR9" s="19" t="n">
        <v>1659</v>
      </c>
      <c r="AS9" s="18" t="n">
        <v>10.5742877175091</v>
      </c>
    </row>
    <row r="10">
      <c r="B10" s="4" t="n">
        <v>12</v>
      </c>
      <c r="C10" s="5" t="s">
        <v>25</v>
      </c>
      <c r="D10" s="19" t="n">
        <v>4498</v>
      </c>
      <c r="E10" s="19" t="n">
        <v>4811</v>
      </c>
      <c r="F10" s="19" t="n">
        <v>4690</v>
      </c>
      <c r="G10" s="19" t="n">
        <v>4557</v>
      </c>
      <c r="H10" s="19" t="n">
        <v>4062</v>
      </c>
      <c r="I10" s="19" t="n">
        <v>3820</v>
      </c>
      <c r="J10" s="19" t="n">
        <v>3364</v>
      </c>
      <c r="K10" s="18" t="n">
        <v>74.7887950200089</v>
      </c>
      <c r="L10" s="19" t="n">
        <v>3623</v>
      </c>
      <c r="M10" s="18" t="n">
        <v>75.3065890667221</v>
      </c>
      <c r="N10" s="19" t="n">
        <v>3465</v>
      </c>
      <c r="O10" s="18" t="n">
        <v>73.8805970149254</v>
      </c>
      <c r="P10" s="19" t="n">
        <v>3446</v>
      </c>
      <c r="Q10" s="18" t="n">
        <v>75.6199253895106</v>
      </c>
      <c r="R10" s="19" t="n">
        <v>3088</v>
      </c>
      <c r="S10" s="18" t="n">
        <v>76.0216642048252</v>
      </c>
      <c r="T10" s="19" t="n">
        <v>2752</v>
      </c>
      <c r="U10" s="18" t="n">
        <v>72.0418848167539</v>
      </c>
      <c r="V10" s="19" t="n">
        <v>661</v>
      </c>
      <c r="W10" s="18" t="n">
        <v>14.6954201867497</v>
      </c>
      <c r="X10" s="19" t="n">
        <v>697</v>
      </c>
      <c r="Y10" s="18" t="n">
        <v>14.4876325088339</v>
      </c>
      <c r="Z10" s="19" t="n">
        <v>709</v>
      </c>
      <c r="AA10" s="18" t="n">
        <v>15.1172707889126</v>
      </c>
      <c r="AB10" s="19" t="n">
        <v>628</v>
      </c>
      <c r="AC10" s="18" t="n">
        <v>13.7809962694755</v>
      </c>
      <c r="AD10" s="19" t="n">
        <v>558</v>
      </c>
      <c r="AE10" s="18" t="n">
        <v>13.7370753323486</v>
      </c>
      <c r="AF10" s="19" t="n">
        <v>633</v>
      </c>
      <c r="AG10" s="18" t="n">
        <v>16.5706806282723</v>
      </c>
      <c r="AH10" s="19" t="n">
        <v>473</v>
      </c>
      <c r="AI10" s="18" t="n">
        <v>10.5157847932414</v>
      </c>
      <c r="AJ10" s="19" t="n">
        <v>491</v>
      </c>
      <c r="AK10" s="18" t="n">
        <v>10.205778424444</v>
      </c>
      <c r="AL10" s="19" t="n">
        <v>516</v>
      </c>
      <c r="AM10" s="18" t="n">
        <v>11.002132196162</v>
      </c>
      <c r="AN10" s="19" t="n">
        <v>483</v>
      </c>
      <c r="AO10" s="18" t="n">
        <v>10.5990783410138</v>
      </c>
      <c r="AP10" s="19" t="n">
        <v>416</v>
      </c>
      <c r="AQ10" s="18" t="n">
        <v>10.2412604628262</v>
      </c>
      <c r="AR10" s="19" t="n">
        <v>435</v>
      </c>
      <c r="AS10" s="18" t="n">
        <v>11.3874345549738</v>
      </c>
    </row>
    <row r="11">
      <c r="B11" s="4" t="n">
        <v>13</v>
      </c>
      <c r="C11" s="5" t="s">
        <v>26</v>
      </c>
      <c r="D11" s="19" t="n">
        <v>434</v>
      </c>
      <c r="E11" s="19" t="n">
        <v>471</v>
      </c>
      <c r="F11" s="19" t="n">
        <v>412</v>
      </c>
      <c r="G11" s="19" t="n">
        <v>417</v>
      </c>
      <c r="H11" s="19" t="n">
        <v>362</v>
      </c>
      <c r="I11" s="19" t="n">
        <v>376</v>
      </c>
      <c r="J11" s="19" t="n">
        <v>333</v>
      </c>
      <c r="K11" s="18" t="n">
        <v>76.7281105990783</v>
      </c>
      <c r="L11" s="19" t="n">
        <v>340</v>
      </c>
      <c r="M11" s="18" t="n">
        <v>72.1868365180467</v>
      </c>
      <c r="N11" s="19" t="n">
        <v>271</v>
      </c>
      <c r="O11" s="18" t="n">
        <v>65.7766990291262</v>
      </c>
      <c r="P11" s="19" t="n">
        <v>318</v>
      </c>
      <c r="Q11" s="18" t="n">
        <v>76.2589928057554</v>
      </c>
      <c r="R11" s="19" t="n">
        <v>254</v>
      </c>
      <c r="S11" s="18" t="n">
        <v>70.1657458563536</v>
      </c>
      <c r="T11" s="19" t="n">
        <v>266</v>
      </c>
      <c r="U11" s="18" t="n">
        <v>70.7446808510638</v>
      </c>
      <c r="V11" s="19" t="n">
        <v>66</v>
      </c>
      <c r="W11" s="18" t="n">
        <v>15.2073732718894</v>
      </c>
      <c r="X11" s="19" t="n">
        <v>72</v>
      </c>
      <c r="Y11" s="18" t="n">
        <v>15.2866242038217</v>
      </c>
      <c r="Z11" s="19" t="n">
        <v>82</v>
      </c>
      <c r="AA11" s="18" t="n">
        <v>19.9029126213592</v>
      </c>
      <c r="AB11" s="19" t="n">
        <v>57</v>
      </c>
      <c r="AC11" s="18" t="n">
        <v>13.6690647482014</v>
      </c>
      <c r="AD11" s="19" t="n">
        <v>59</v>
      </c>
      <c r="AE11" s="18" t="n">
        <v>16.2983425414365</v>
      </c>
      <c r="AF11" s="19" t="n">
        <v>72</v>
      </c>
      <c r="AG11" s="18" t="n">
        <v>19.1489361702128</v>
      </c>
      <c r="AH11" s="19" t="n">
        <v>35</v>
      </c>
      <c r="AI11" s="18" t="n">
        <v>8.06451612903226</v>
      </c>
      <c r="AJ11" s="19" t="n">
        <v>59</v>
      </c>
      <c r="AK11" s="18" t="n">
        <v>12.5265392781316</v>
      </c>
      <c r="AL11" s="19" t="n">
        <v>59</v>
      </c>
      <c r="AM11" s="18" t="n">
        <v>14.3203883495146</v>
      </c>
      <c r="AN11" s="19" t="n">
        <v>42</v>
      </c>
      <c r="AO11" s="18" t="n">
        <v>10.0719424460432</v>
      </c>
      <c r="AP11" s="19" t="n">
        <v>49</v>
      </c>
      <c r="AQ11" s="18" t="n">
        <v>13.5359116022099</v>
      </c>
      <c r="AR11" s="19" t="n">
        <v>38</v>
      </c>
      <c r="AS11" s="18" t="n">
        <v>10.1063829787234</v>
      </c>
    </row>
    <row r="12">
      <c r="B12" s="4" t="n">
        <v>14</v>
      </c>
      <c r="C12" s="5" t="s">
        <v>27</v>
      </c>
      <c r="D12" s="19" t="n">
        <v>114</v>
      </c>
      <c r="E12" s="19" t="n">
        <v>159</v>
      </c>
      <c r="F12" s="19" t="n">
        <v>147</v>
      </c>
      <c r="G12" s="19" t="n">
        <v>103</v>
      </c>
      <c r="H12" s="19" t="n">
        <v>118</v>
      </c>
      <c r="I12" s="19" t="n">
        <v>108</v>
      </c>
      <c r="J12" s="19" t="n">
        <v>73</v>
      </c>
      <c r="K12" s="18" t="n">
        <v>64.0350877192982</v>
      </c>
      <c r="L12" s="19" t="n">
        <v>100</v>
      </c>
      <c r="M12" s="18" t="n">
        <v>62.8930817610063</v>
      </c>
      <c r="N12" s="19" t="n">
        <v>99</v>
      </c>
      <c r="O12" s="18" t="n">
        <v>67.3469387755102</v>
      </c>
      <c r="P12" s="19" t="n">
        <v>75</v>
      </c>
      <c r="Q12" s="18" t="n">
        <v>72.8155339805825</v>
      </c>
      <c r="R12" s="19" t="n">
        <v>64</v>
      </c>
      <c r="S12" s="18" t="n">
        <v>54.2372881355932</v>
      </c>
      <c r="T12" s="19" t="n">
        <v>69</v>
      </c>
      <c r="U12" s="18" t="n">
        <v>63.8888888888889</v>
      </c>
      <c r="V12" s="19" t="n">
        <v>24</v>
      </c>
      <c r="W12" s="18" t="n">
        <v>21.0526315789474</v>
      </c>
      <c r="X12" s="19" t="n">
        <v>29</v>
      </c>
      <c r="Y12" s="18" t="n">
        <v>18.2389937106918</v>
      </c>
      <c r="Z12" s="19" t="n">
        <v>28</v>
      </c>
      <c r="AA12" s="18" t="n">
        <v>19.047619047619</v>
      </c>
      <c r="AB12" s="19" t="n">
        <v>21</v>
      </c>
      <c r="AC12" s="18" t="n">
        <v>20.3883495145631</v>
      </c>
      <c r="AD12" s="19" t="n">
        <v>21</v>
      </c>
      <c r="AE12" s="18" t="n">
        <v>17.7966101694915</v>
      </c>
      <c r="AF12" s="19" t="n">
        <v>23</v>
      </c>
      <c r="AG12" s="18" t="n">
        <v>21.2962962962963</v>
      </c>
      <c r="AH12" s="19" t="n">
        <v>17</v>
      </c>
      <c r="AI12" s="18" t="n">
        <v>14.9122807017544</v>
      </c>
      <c r="AJ12" s="19" t="n">
        <v>30</v>
      </c>
      <c r="AK12" s="18" t="n">
        <v>18.8679245283019</v>
      </c>
      <c r="AL12" s="19" t="n">
        <v>20</v>
      </c>
      <c r="AM12" s="18" t="n">
        <v>13.6054421768707</v>
      </c>
      <c r="AN12" s="19" t="n">
        <v>7</v>
      </c>
      <c r="AO12" s="18" t="n">
        <v>6.79611650485437</v>
      </c>
      <c r="AP12" s="19" t="n">
        <v>33</v>
      </c>
      <c r="AQ12" s="18" t="n">
        <v>27.9661016949153</v>
      </c>
      <c r="AR12" s="19" t="n">
        <v>16</v>
      </c>
      <c r="AS12" s="18" t="n">
        <v>14.8148148148148</v>
      </c>
    </row>
    <row r="1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>
      <c r="B14" s="15" t="s">
        <v>28</v>
      </c>
      <c r="C14" s="12" t="s">
        <v>37</v>
      </c>
      <c r="D14" s="21" t="n">
        <v>57487</v>
      </c>
      <c r="E14" s="21" t="n">
        <v>63896</v>
      </c>
      <c r="F14" s="21" t="n">
        <v>67860</v>
      </c>
      <c r="G14" s="21" t="n">
        <v>71902</v>
      </c>
      <c r="H14" s="21" t="n">
        <v>69283</v>
      </c>
      <c r="I14" s="21" t="n">
        <v>62382</v>
      </c>
      <c r="J14" s="21" t="n">
        <v>44610</v>
      </c>
      <c r="K14" s="20" t="n">
        <v>77.6001530780872</v>
      </c>
      <c r="L14" s="21" t="n">
        <v>50226</v>
      </c>
      <c r="M14" s="20" t="n">
        <v>78.6058595217228</v>
      </c>
      <c r="N14" s="21" t="n">
        <v>52378</v>
      </c>
      <c r="O14" s="20" t="n">
        <v>77.1853816681403</v>
      </c>
      <c r="P14" s="21" t="n">
        <v>55597</v>
      </c>
      <c r="Q14" s="20" t="n">
        <v>77.3233011599121</v>
      </c>
      <c r="R14" s="21" t="n">
        <v>53882</v>
      </c>
      <c r="S14" s="20" t="n">
        <v>77.7708817458828</v>
      </c>
      <c r="T14" s="21" t="n">
        <v>46646</v>
      </c>
      <c r="U14" s="20" t="n">
        <v>74.7747747747748</v>
      </c>
      <c r="V14" s="21" t="n">
        <v>8052</v>
      </c>
      <c r="W14" s="20" t="n">
        <v>14.0066449806043</v>
      </c>
      <c r="X14" s="21" t="n">
        <v>8519</v>
      </c>
      <c r="Y14" s="20" t="n">
        <v>13.3326029798422</v>
      </c>
      <c r="Z14" s="21" t="n">
        <v>9548</v>
      </c>
      <c r="AA14" s="20" t="n">
        <v>14.070144414972</v>
      </c>
      <c r="AB14" s="21" t="n">
        <v>9974</v>
      </c>
      <c r="AC14" s="20" t="n">
        <v>13.8716586464911</v>
      </c>
      <c r="AD14" s="21" t="n">
        <v>9148</v>
      </c>
      <c r="AE14" s="20" t="n">
        <v>13.2038162319761</v>
      </c>
      <c r="AF14" s="21" t="n">
        <v>9136</v>
      </c>
      <c r="AG14" s="20" t="n">
        <v>14.6452502324388</v>
      </c>
      <c r="AH14" s="21" t="n">
        <v>4825</v>
      </c>
      <c r="AI14" s="20" t="n">
        <v>8.39320194130847</v>
      </c>
      <c r="AJ14" s="21" t="n">
        <v>5151</v>
      </c>
      <c r="AK14" s="20" t="n">
        <v>8.06153749843496</v>
      </c>
      <c r="AL14" s="21" t="n">
        <v>5934</v>
      </c>
      <c r="AM14" s="20" t="n">
        <v>8.74447391688771</v>
      </c>
      <c r="AN14" s="21" t="n">
        <v>6331</v>
      </c>
      <c r="AO14" s="20" t="n">
        <v>8.80504019359684</v>
      </c>
      <c r="AP14" s="21" t="n">
        <v>6253</v>
      </c>
      <c r="AQ14" s="20" t="n">
        <v>9.02530202214107</v>
      </c>
      <c r="AR14" s="21" t="n">
        <v>6600</v>
      </c>
      <c r="AS14" s="20" t="n">
        <v>10.5799749927864</v>
      </c>
    </row>
    <row r="15">
      <c r="B15" s="4" t="n">
        <v>20</v>
      </c>
      <c r="C15" s="5" t="s">
        <v>23</v>
      </c>
      <c r="D15" s="19" t="n">
        <v>43264</v>
      </c>
      <c r="E15" s="19" t="n">
        <v>48049</v>
      </c>
      <c r="F15" s="19" t="n">
        <v>51878</v>
      </c>
      <c r="G15" s="19" t="n">
        <v>55851</v>
      </c>
      <c r="H15" s="19" t="n">
        <v>53797</v>
      </c>
      <c r="I15" s="19" t="n">
        <v>48771</v>
      </c>
      <c r="J15" s="19" t="n">
        <v>33826</v>
      </c>
      <c r="K15" s="18" t="n">
        <v>78.1850961538462</v>
      </c>
      <c r="L15" s="19" t="n">
        <v>38059</v>
      </c>
      <c r="M15" s="18" t="n">
        <v>79.2087244271473</v>
      </c>
      <c r="N15" s="19" t="n">
        <v>40264</v>
      </c>
      <c r="O15" s="18" t="n">
        <v>77.6128609429816</v>
      </c>
      <c r="P15" s="19" t="n">
        <v>43565</v>
      </c>
      <c r="Q15" s="18" t="n">
        <v>78.0021843834488</v>
      </c>
      <c r="R15" s="19" t="n">
        <v>42166</v>
      </c>
      <c r="S15" s="18" t="n">
        <v>78.3798353068015</v>
      </c>
      <c r="T15" s="19" t="n">
        <v>36701</v>
      </c>
      <c r="U15" s="18" t="n">
        <v>75.2516864530151</v>
      </c>
      <c r="V15" s="19" t="n">
        <v>5920</v>
      </c>
      <c r="W15" s="18" t="n">
        <v>13.6834319526627</v>
      </c>
      <c r="X15" s="19" t="n">
        <v>6180</v>
      </c>
      <c r="Y15" s="18" t="n">
        <v>12.8618701741972</v>
      </c>
      <c r="Z15" s="19" t="n">
        <v>7189</v>
      </c>
      <c r="AA15" s="18" t="n">
        <v>13.8575118547361</v>
      </c>
      <c r="AB15" s="19" t="n">
        <v>7574</v>
      </c>
      <c r="AC15" s="18" t="n">
        <v>13.5610821650463</v>
      </c>
      <c r="AD15" s="19" t="n">
        <v>6921</v>
      </c>
      <c r="AE15" s="18" t="n">
        <v>12.8650296484934</v>
      </c>
      <c r="AF15" s="19" t="n">
        <v>7018</v>
      </c>
      <c r="AG15" s="18" t="n">
        <v>14.3896987964159</v>
      </c>
      <c r="AH15" s="19" t="n">
        <v>3518</v>
      </c>
      <c r="AI15" s="18" t="n">
        <v>8.13147189349112</v>
      </c>
      <c r="AJ15" s="19" t="n">
        <v>3810</v>
      </c>
      <c r="AK15" s="18" t="n">
        <v>7.92940539865554</v>
      </c>
      <c r="AL15" s="19" t="n">
        <v>4425</v>
      </c>
      <c r="AM15" s="18" t="n">
        <v>8.52962720228228</v>
      </c>
      <c r="AN15" s="19" t="n">
        <v>4712</v>
      </c>
      <c r="AO15" s="18" t="n">
        <v>8.4367334515049</v>
      </c>
      <c r="AP15" s="19" t="n">
        <v>4710</v>
      </c>
      <c r="AQ15" s="18" t="n">
        <v>8.7551350447051</v>
      </c>
      <c r="AR15" s="19" t="n">
        <v>5052</v>
      </c>
      <c r="AS15" s="18" t="n">
        <v>10.358614750569</v>
      </c>
    </row>
    <row r="16">
      <c r="B16" s="4" t="n">
        <v>21</v>
      </c>
      <c r="C16" s="5" t="s">
        <v>24</v>
      </c>
      <c r="D16" s="19" t="n">
        <v>11647</v>
      </c>
      <c r="E16" s="19" t="n">
        <v>12959</v>
      </c>
      <c r="F16" s="19" t="n">
        <v>13092</v>
      </c>
      <c r="G16" s="19" t="n">
        <v>13344</v>
      </c>
      <c r="H16" s="19" t="n">
        <v>12959</v>
      </c>
      <c r="I16" s="19" t="n">
        <v>11649</v>
      </c>
      <c r="J16" s="19" t="n">
        <v>8858</v>
      </c>
      <c r="K16" s="18" t="n">
        <v>76.0539194642397</v>
      </c>
      <c r="L16" s="19" t="n">
        <v>9951</v>
      </c>
      <c r="M16" s="18" t="n">
        <v>76.7883324330581</v>
      </c>
      <c r="N16" s="19" t="n">
        <v>9977</v>
      </c>
      <c r="O16" s="18" t="n">
        <v>76.2068438741216</v>
      </c>
      <c r="P16" s="19" t="n">
        <v>10064</v>
      </c>
      <c r="Q16" s="18" t="n">
        <v>75.4196642685851</v>
      </c>
      <c r="R16" s="19" t="n">
        <v>9805</v>
      </c>
      <c r="S16" s="18" t="n">
        <v>75.6617022918435</v>
      </c>
      <c r="T16" s="19" t="n">
        <v>8504</v>
      </c>
      <c r="U16" s="18" t="n">
        <v>73.001974418405</v>
      </c>
      <c r="V16" s="19" t="n">
        <v>1737</v>
      </c>
      <c r="W16" s="18" t="n">
        <v>14.9137116854126</v>
      </c>
      <c r="X16" s="19" t="n">
        <v>1925</v>
      </c>
      <c r="Y16" s="18" t="n">
        <v>14.8545412454665</v>
      </c>
      <c r="Z16" s="19" t="n">
        <v>1867</v>
      </c>
      <c r="AA16" s="18" t="n">
        <v>14.2606171707913</v>
      </c>
      <c r="AB16" s="19" t="n">
        <v>1955</v>
      </c>
      <c r="AC16" s="18" t="n">
        <v>14.6507793764988</v>
      </c>
      <c r="AD16" s="19" t="n">
        <v>1849</v>
      </c>
      <c r="AE16" s="18" t="n">
        <v>14.2680762404507</v>
      </c>
      <c r="AF16" s="19" t="n">
        <v>1809</v>
      </c>
      <c r="AG16" s="18" t="n">
        <v>15.529229976822</v>
      </c>
      <c r="AH16" s="19" t="n">
        <v>1052</v>
      </c>
      <c r="AI16" s="18" t="n">
        <v>9.03236885034773</v>
      </c>
      <c r="AJ16" s="19" t="n">
        <v>1083</v>
      </c>
      <c r="AK16" s="18" t="n">
        <v>8.35712632147542</v>
      </c>
      <c r="AL16" s="19" t="n">
        <v>1248</v>
      </c>
      <c r="AM16" s="18" t="n">
        <v>9.53253895508708</v>
      </c>
      <c r="AN16" s="19" t="n">
        <v>1325</v>
      </c>
      <c r="AO16" s="18" t="n">
        <v>9.92955635491607</v>
      </c>
      <c r="AP16" s="19" t="n">
        <v>1305</v>
      </c>
      <c r="AQ16" s="18" t="n">
        <v>10.0702214677058</v>
      </c>
      <c r="AR16" s="19" t="n">
        <v>1336</v>
      </c>
      <c r="AS16" s="18" t="n">
        <v>11.4687956047729</v>
      </c>
    </row>
    <row r="17">
      <c r="B17" s="4" t="n">
        <v>22</v>
      </c>
      <c r="C17" s="5" t="s">
        <v>25</v>
      </c>
      <c r="D17" s="19" t="n">
        <v>2547</v>
      </c>
      <c r="E17" s="19" t="n">
        <v>2852</v>
      </c>
      <c r="F17" s="19" t="n">
        <v>2857</v>
      </c>
      <c r="G17" s="19" t="n">
        <v>2666</v>
      </c>
      <c r="H17" s="19" t="n">
        <v>2496</v>
      </c>
      <c r="I17" s="19" t="n">
        <v>1937</v>
      </c>
      <c r="J17" s="19" t="n">
        <v>1906</v>
      </c>
      <c r="K17" s="18" t="n">
        <v>74.8331370239497</v>
      </c>
      <c r="L17" s="19" t="n">
        <v>2192</v>
      </c>
      <c r="M17" s="18" t="n">
        <v>76.8583450210379</v>
      </c>
      <c r="N17" s="19" t="n">
        <v>2107</v>
      </c>
      <c r="O17" s="18" t="n">
        <v>73.7486874343717</v>
      </c>
      <c r="P17" s="19" t="n">
        <v>1937</v>
      </c>
      <c r="Q17" s="18" t="n">
        <v>72.655663915979</v>
      </c>
      <c r="R17" s="19" t="n">
        <v>1894</v>
      </c>
      <c r="S17" s="18" t="n">
        <v>75.8814102564102</v>
      </c>
      <c r="T17" s="19" t="n">
        <v>1424</v>
      </c>
      <c r="U17" s="18" t="n">
        <v>73.5157459989675</v>
      </c>
      <c r="V17" s="19" t="n">
        <v>389</v>
      </c>
      <c r="W17" s="18" t="n">
        <v>15.2728700431881</v>
      </c>
      <c r="X17" s="19" t="n">
        <v>406</v>
      </c>
      <c r="Y17" s="18" t="n">
        <v>14.2356241234222</v>
      </c>
      <c r="Z17" s="19" t="n">
        <v>490</v>
      </c>
      <c r="AA17" s="18" t="n">
        <v>17.1508575428771</v>
      </c>
      <c r="AB17" s="19" t="n">
        <v>437</v>
      </c>
      <c r="AC17" s="18" t="n">
        <v>16.3915978994749</v>
      </c>
      <c r="AD17" s="19" t="n">
        <v>367</v>
      </c>
      <c r="AE17" s="18" t="n">
        <v>14.7035256410256</v>
      </c>
      <c r="AF17" s="19" t="n">
        <v>305</v>
      </c>
      <c r="AG17" s="18" t="n">
        <v>15.7459989674755</v>
      </c>
      <c r="AH17" s="19" t="n">
        <v>252</v>
      </c>
      <c r="AI17" s="18" t="n">
        <v>9.89399293286219</v>
      </c>
      <c r="AJ17" s="19" t="n">
        <v>254</v>
      </c>
      <c r="AK17" s="18" t="n">
        <v>8.90603085553997</v>
      </c>
      <c r="AL17" s="19" t="n">
        <v>260</v>
      </c>
      <c r="AM17" s="18" t="n">
        <v>9.10045502275114</v>
      </c>
      <c r="AN17" s="19" t="n">
        <v>292</v>
      </c>
      <c r="AO17" s="18" t="n">
        <v>10.9527381845461</v>
      </c>
      <c r="AP17" s="19" t="n">
        <v>235</v>
      </c>
      <c r="AQ17" s="18" t="n">
        <v>9.4150641025641</v>
      </c>
      <c r="AR17" s="19" t="n">
        <v>208</v>
      </c>
      <c r="AS17" s="18" t="n">
        <v>10.738255033557</v>
      </c>
    </row>
    <row r="18">
      <c r="B18" s="4" t="n">
        <v>23</v>
      </c>
      <c r="C18" s="5" t="s">
        <v>26</v>
      </c>
      <c r="D18" s="19" t="n">
        <v>29</v>
      </c>
      <c r="E18" s="19" t="n">
        <v>36</v>
      </c>
      <c r="F18" s="19" t="n">
        <v>33</v>
      </c>
      <c r="G18" s="19" t="n">
        <v>41</v>
      </c>
      <c r="H18" s="19" t="n">
        <v>31</v>
      </c>
      <c r="I18" s="19" t="n">
        <v>25</v>
      </c>
      <c r="J18" s="19" t="n">
        <v>20</v>
      </c>
      <c r="K18" s="18" t="n">
        <v>68.9655172413793</v>
      </c>
      <c r="L18" s="19" t="n">
        <v>24</v>
      </c>
      <c r="M18" s="18" t="n">
        <v>66.6666666666667</v>
      </c>
      <c r="N18" s="19" t="n">
        <v>30</v>
      </c>
      <c r="O18" s="18" t="n">
        <v>90.9090909090909</v>
      </c>
      <c r="P18" s="19" t="n">
        <v>31</v>
      </c>
      <c r="Q18" s="18" t="n">
        <v>75.609756097561</v>
      </c>
      <c r="R18" s="19" t="n">
        <v>17</v>
      </c>
      <c r="S18" s="18" t="n">
        <v>54.8387096774194</v>
      </c>
      <c r="T18" s="19" t="n">
        <v>17</v>
      </c>
      <c r="U18" s="18" t="n">
        <v>68</v>
      </c>
      <c r="V18" s="19" t="n">
        <v>6</v>
      </c>
      <c r="W18" s="18" t="n">
        <v>20.6896551724138</v>
      </c>
      <c r="X18" s="19" t="n">
        <v>8</v>
      </c>
      <c r="Y18" s="18" t="n">
        <v>22.2222222222222</v>
      </c>
      <c r="Z18" s="19" t="n">
        <v>2</v>
      </c>
      <c r="AA18" s="18" t="n">
        <v>6.06060606060606</v>
      </c>
      <c r="AB18" s="19" t="n">
        <v>8</v>
      </c>
      <c r="AC18" s="18" t="n">
        <v>19.5121951219512</v>
      </c>
      <c r="AD18" s="19" t="n">
        <v>11</v>
      </c>
      <c r="AE18" s="18" t="n">
        <v>35.4838709677419</v>
      </c>
      <c r="AF18" s="19" t="n">
        <v>4</v>
      </c>
      <c r="AG18" s="18" t="n">
        <v>16</v>
      </c>
      <c r="AH18" s="19" t="n">
        <v>3</v>
      </c>
      <c r="AI18" s="18" t="n">
        <v>10.3448275862069</v>
      </c>
      <c r="AJ18" s="19" t="n">
        <v>4</v>
      </c>
      <c r="AK18" s="18" t="n">
        <v>11.1111111111111</v>
      </c>
      <c r="AL18" s="19" t="n">
        <v>1</v>
      </c>
      <c r="AM18" s="18" t="n">
        <v>3.03030303030303</v>
      </c>
      <c r="AN18" s="19" t="n">
        <v>2</v>
      </c>
      <c r="AO18" s="18" t="n">
        <v>4.8780487804878</v>
      </c>
      <c r="AP18" s="19" t="n">
        <v>3</v>
      </c>
      <c r="AQ18" s="18" t="n">
        <v>9.67741935483871</v>
      </c>
      <c r="AR18" s="19" t="n">
        <v>4</v>
      </c>
      <c r="AS18" s="18" t="n">
        <v>16</v>
      </c>
    </row>
    <row r="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>
      <c r="B20" s="15" t="s">
        <v>29</v>
      </c>
      <c r="C20" s="12" t="s">
        <v>37</v>
      </c>
      <c r="D20" s="21" t="n">
        <v>52755</v>
      </c>
      <c r="E20" s="21" t="n">
        <v>58186</v>
      </c>
      <c r="F20" s="21" t="n">
        <v>62136</v>
      </c>
      <c r="G20" s="21" t="n">
        <v>61838</v>
      </c>
      <c r="H20" s="21" t="n">
        <v>61435</v>
      </c>
      <c r="I20" s="21" t="n">
        <v>58017</v>
      </c>
      <c r="J20" s="21" t="n">
        <v>37338</v>
      </c>
      <c r="K20" s="20" t="n">
        <v>70.7762297412568</v>
      </c>
      <c r="L20" s="21" t="n">
        <v>42392</v>
      </c>
      <c r="M20" s="20" t="n">
        <v>72.8560134740316</v>
      </c>
      <c r="N20" s="21" t="n">
        <v>44213</v>
      </c>
      <c r="O20" s="20" t="n">
        <v>71.1552079309901</v>
      </c>
      <c r="P20" s="21" t="n">
        <v>44446</v>
      </c>
      <c r="Q20" s="20" t="n">
        <v>71.8748989294609</v>
      </c>
      <c r="R20" s="21" t="n">
        <v>45452</v>
      </c>
      <c r="S20" s="20" t="n">
        <v>73.9838854073411</v>
      </c>
      <c r="T20" s="21" t="n">
        <v>42208</v>
      </c>
      <c r="U20" s="20" t="n">
        <v>72.7510901977007</v>
      </c>
      <c r="V20" s="21" t="n">
        <v>9019</v>
      </c>
      <c r="W20" s="20" t="n">
        <v>17.0960098568856</v>
      </c>
      <c r="X20" s="21" t="n">
        <v>9077</v>
      </c>
      <c r="Y20" s="20" t="n">
        <v>15.5999725019764</v>
      </c>
      <c r="Z20" s="21" t="n">
        <v>10204</v>
      </c>
      <c r="AA20" s="20" t="n">
        <v>16.4220419724475</v>
      </c>
      <c r="AB20" s="21" t="n">
        <v>10004</v>
      </c>
      <c r="AC20" s="20" t="n">
        <v>16.1777547786151</v>
      </c>
      <c r="AD20" s="21" t="n">
        <v>9447</v>
      </c>
      <c r="AE20" s="20" t="n">
        <v>15.3772279645153</v>
      </c>
      <c r="AF20" s="21" t="n">
        <v>9095</v>
      </c>
      <c r="AG20" s="20" t="n">
        <v>15.6764396642363</v>
      </c>
      <c r="AH20" s="21" t="n">
        <v>6398</v>
      </c>
      <c r="AI20" s="20" t="n">
        <v>12.1277604018576</v>
      </c>
      <c r="AJ20" s="21" t="n">
        <v>6717</v>
      </c>
      <c r="AK20" s="20" t="n">
        <v>11.544014023992</v>
      </c>
      <c r="AL20" s="21" t="n">
        <v>7719</v>
      </c>
      <c r="AM20" s="20" t="n">
        <v>12.4227500965624</v>
      </c>
      <c r="AN20" s="21" t="n">
        <v>7388</v>
      </c>
      <c r="AO20" s="20" t="n">
        <v>11.9473462919241</v>
      </c>
      <c r="AP20" s="21" t="n">
        <v>6536</v>
      </c>
      <c r="AQ20" s="20" t="n">
        <v>10.6388866281436</v>
      </c>
      <c r="AR20" s="21" t="n">
        <v>6714</v>
      </c>
      <c r="AS20" s="20" t="n">
        <v>11.572470138063</v>
      </c>
    </row>
    <row r="21">
      <c r="B21" s="4" t="n">
        <v>30</v>
      </c>
      <c r="C21" s="5" t="s">
        <v>23</v>
      </c>
      <c r="D21" s="19" t="n">
        <v>32032</v>
      </c>
      <c r="E21" s="19" t="n">
        <v>35330</v>
      </c>
      <c r="F21" s="19" t="n">
        <v>38172</v>
      </c>
      <c r="G21" s="19" t="n">
        <v>39473</v>
      </c>
      <c r="H21" s="19" t="n">
        <v>39891</v>
      </c>
      <c r="I21" s="19" t="n">
        <v>37864</v>
      </c>
      <c r="J21" s="19" t="n">
        <v>22981</v>
      </c>
      <c r="K21" s="18" t="n">
        <v>71.7438811188811</v>
      </c>
      <c r="L21" s="19" t="n">
        <v>25952</v>
      </c>
      <c r="M21" s="18" t="n">
        <v>73.4559864138126</v>
      </c>
      <c r="N21" s="19" t="n">
        <v>27700</v>
      </c>
      <c r="O21" s="18" t="n">
        <v>72.5662789479199</v>
      </c>
      <c r="P21" s="19" t="n">
        <v>28684</v>
      </c>
      <c r="Q21" s="18" t="n">
        <v>72.667392901477</v>
      </c>
      <c r="R21" s="19" t="n">
        <v>30045</v>
      </c>
      <c r="S21" s="18" t="n">
        <v>75.3177408437994</v>
      </c>
      <c r="T21" s="19" t="n">
        <v>28063</v>
      </c>
      <c r="U21" s="18" t="n">
        <v>74.115254595394</v>
      </c>
      <c r="V21" s="19" t="n">
        <v>5303</v>
      </c>
      <c r="W21" s="18" t="n">
        <v>16.5553196803197</v>
      </c>
      <c r="X21" s="19" t="n">
        <v>5394</v>
      </c>
      <c r="Y21" s="18" t="n">
        <v>15.2674780639683</v>
      </c>
      <c r="Z21" s="19" t="n">
        <v>6012</v>
      </c>
      <c r="AA21" s="18" t="n">
        <v>15.7497642250865</v>
      </c>
      <c r="AB21" s="19" t="n">
        <v>6220</v>
      </c>
      <c r="AC21" s="18" t="n">
        <v>15.7576064651787</v>
      </c>
      <c r="AD21" s="19" t="n">
        <v>5913</v>
      </c>
      <c r="AE21" s="18" t="n">
        <v>14.8228923817402</v>
      </c>
      <c r="AF21" s="19" t="n">
        <v>5711</v>
      </c>
      <c r="AG21" s="18" t="n">
        <v>15.0829283752377</v>
      </c>
      <c r="AH21" s="19" t="n">
        <v>3748</v>
      </c>
      <c r="AI21" s="18" t="n">
        <v>11.7007992007992</v>
      </c>
      <c r="AJ21" s="19" t="n">
        <v>3984</v>
      </c>
      <c r="AK21" s="18" t="n">
        <v>11.2765355222191</v>
      </c>
      <c r="AL21" s="19" t="n">
        <v>4460</v>
      </c>
      <c r="AM21" s="18" t="n">
        <v>11.6839568269936</v>
      </c>
      <c r="AN21" s="19" t="n">
        <v>4569</v>
      </c>
      <c r="AO21" s="18" t="n">
        <v>11.5750006333443</v>
      </c>
      <c r="AP21" s="19" t="n">
        <v>3933</v>
      </c>
      <c r="AQ21" s="18" t="n">
        <v>9.8593667744604</v>
      </c>
      <c r="AR21" s="19" t="n">
        <v>4090</v>
      </c>
      <c r="AS21" s="18" t="n">
        <v>10.8018170293683</v>
      </c>
    </row>
    <row r="22">
      <c r="B22" s="4" t="n">
        <v>31</v>
      </c>
      <c r="C22" s="5" t="s">
        <v>24</v>
      </c>
      <c r="D22" s="19" t="n">
        <v>10637</v>
      </c>
      <c r="E22" s="19" t="n">
        <v>11735</v>
      </c>
      <c r="F22" s="19" t="n">
        <v>12382</v>
      </c>
      <c r="G22" s="19" t="n">
        <v>11894</v>
      </c>
      <c r="H22" s="19" t="n">
        <v>11263</v>
      </c>
      <c r="I22" s="19" t="n">
        <v>10781</v>
      </c>
      <c r="J22" s="19" t="n">
        <v>7375</v>
      </c>
      <c r="K22" s="18" t="n">
        <v>69.3334586819592</v>
      </c>
      <c r="L22" s="19" t="n">
        <v>8495</v>
      </c>
      <c r="M22" s="18" t="n">
        <v>72.3902854708138</v>
      </c>
      <c r="N22" s="19" t="n">
        <v>8619</v>
      </c>
      <c r="O22" s="18" t="n">
        <v>69.6091099983848</v>
      </c>
      <c r="P22" s="19" t="n">
        <v>8394</v>
      </c>
      <c r="Q22" s="18" t="n">
        <v>70.5733983521103</v>
      </c>
      <c r="R22" s="19" t="n">
        <v>8077</v>
      </c>
      <c r="S22" s="18" t="n">
        <v>71.7126875610406</v>
      </c>
      <c r="T22" s="19" t="n">
        <v>7573</v>
      </c>
      <c r="U22" s="18" t="n">
        <v>70.2439476857434</v>
      </c>
      <c r="V22" s="19" t="n">
        <v>1947</v>
      </c>
      <c r="W22" s="18" t="n">
        <v>18.3040330920372</v>
      </c>
      <c r="X22" s="19" t="n">
        <v>1932</v>
      </c>
      <c r="Y22" s="18" t="n">
        <v>16.4635705155518</v>
      </c>
      <c r="Z22" s="19" t="n">
        <v>2145</v>
      </c>
      <c r="AA22" s="18" t="n">
        <v>17.3235341624939</v>
      </c>
      <c r="AB22" s="19" t="n">
        <v>2010</v>
      </c>
      <c r="AC22" s="18" t="n">
        <v>16.8992769463595</v>
      </c>
      <c r="AD22" s="19" t="n">
        <v>1852</v>
      </c>
      <c r="AE22" s="18" t="n">
        <v>16.4432211666519</v>
      </c>
      <c r="AF22" s="19" t="n">
        <v>1823</v>
      </c>
      <c r="AG22" s="18" t="n">
        <v>16.9093776087561</v>
      </c>
      <c r="AH22" s="19" t="n">
        <v>1315</v>
      </c>
      <c r="AI22" s="18" t="n">
        <v>12.3625082260036</v>
      </c>
      <c r="AJ22" s="19" t="n">
        <v>1308</v>
      </c>
      <c r="AK22" s="18" t="n">
        <v>11.1461440136344</v>
      </c>
      <c r="AL22" s="19" t="n">
        <v>1618</v>
      </c>
      <c r="AM22" s="18" t="n">
        <v>13.0673558391213</v>
      </c>
      <c r="AN22" s="19" t="n">
        <v>1490</v>
      </c>
      <c r="AO22" s="18" t="n">
        <v>12.5273247015302</v>
      </c>
      <c r="AP22" s="19" t="n">
        <v>1334</v>
      </c>
      <c r="AQ22" s="18" t="n">
        <v>11.8440912723076</v>
      </c>
      <c r="AR22" s="19" t="n">
        <v>1385</v>
      </c>
      <c r="AS22" s="18" t="n">
        <v>12.8466747055004</v>
      </c>
    </row>
    <row r="23">
      <c r="B23" s="4" t="n">
        <v>32</v>
      </c>
      <c r="C23" s="5" t="s">
        <v>25</v>
      </c>
      <c r="D23" s="19" t="n">
        <v>8122</v>
      </c>
      <c r="E23" s="19" t="n">
        <v>9060</v>
      </c>
      <c r="F23" s="19" t="n">
        <v>9531</v>
      </c>
      <c r="G23" s="19" t="n">
        <v>8607</v>
      </c>
      <c r="H23" s="19" t="n">
        <v>8517</v>
      </c>
      <c r="I23" s="19" t="n">
        <v>7746</v>
      </c>
      <c r="J23" s="19" t="n">
        <v>5717</v>
      </c>
      <c r="K23" s="18" t="n">
        <v>70.3890667323319</v>
      </c>
      <c r="L23" s="19" t="n">
        <v>6477</v>
      </c>
      <c r="M23" s="18" t="n">
        <v>71.4900662251656</v>
      </c>
      <c r="N23" s="19" t="n">
        <v>6556</v>
      </c>
      <c r="O23" s="18" t="n">
        <v>68.7860665197776</v>
      </c>
      <c r="P23" s="19" t="n">
        <v>6106</v>
      </c>
      <c r="Q23" s="18" t="n">
        <v>70.9422563030092</v>
      </c>
      <c r="R23" s="19" t="n">
        <v>6081</v>
      </c>
      <c r="S23" s="18" t="n">
        <v>71.3983797111659</v>
      </c>
      <c r="T23" s="19" t="n">
        <v>5494</v>
      </c>
      <c r="U23" s="18" t="n">
        <v>70.9269300284018</v>
      </c>
      <c r="V23" s="19" t="n">
        <v>1368</v>
      </c>
      <c r="W23" s="18" t="n">
        <v>16.8431420832307</v>
      </c>
      <c r="X23" s="19" t="n">
        <v>1423</v>
      </c>
      <c r="Y23" s="18" t="n">
        <v>15.7064017660044</v>
      </c>
      <c r="Z23" s="19" t="n">
        <v>1664</v>
      </c>
      <c r="AA23" s="18" t="n">
        <v>17.4588185919631</v>
      </c>
      <c r="AB23" s="19" t="n">
        <v>1429</v>
      </c>
      <c r="AC23" s="18" t="n">
        <v>16.6027651911235</v>
      </c>
      <c r="AD23" s="19" t="n">
        <v>1396</v>
      </c>
      <c r="AE23" s="18" t="n">
        <v>16.3907479159328</v>
      </c>
      <c r="AF23" s="19" t="n">
        <v>1259</v>
      </c>
      <c r="AG23" s="18" t="n">
        <v>16.2535502194681</v>
      </c>
      <c r="AH23" s="19" t="n">
        <v>1037</v>
      </c>
      <c r="AI23" s="18" t="n">
        <v>12.7677911844373</v>
      </c>
      <c r="AJ23" s="19" t="n">
        <v>1160</v>
      </c>
      <c r="AK23" s="18" t="n">
        <v>12.80353200883</v>
      </c>
      <c r="AL23" s="19" t="n">
        <v>1311</v>
      </c>
      <c r="AM23" s="18" t="n">
        <v>13.7551148882594</v>
      </c>
      <c r="AN23" s="19" t="n">
        <v>1072</v>
      </c>
      <c r="AO23" s="18" t="n">
        <v>12.4549785058673</v>
      </c>
      <c r="AP23" s="19" t="n">
        <v>1040</v>
      </c>
      <c r="AQ23" s="18" t="n">
        <v>12.2108723729013</v>
      </c>
      <c r="AR23" s="19" t="n">
        <v>993</v>
      </c>
      <c r="AS23" s="18" t="n">
        <v>12.8195197521301</v>
      </c>
    </row>
    <row r="24">
      <c r="B24" s="4" t="n">
        <v>33</v>
      </c>
      <c r="C24" s="5" t="s">
        <v>26</v>
      </c>
      <c r="D24" s="19" t="n">
        <v>1066</v>
      </c>
      <c r="E24" s="19" t="n">
        <v>1168</v>
      </c>
      <c r="F24" s="19" t="n">
        <v>1122</v>
      </c>
      <c r="G24" s="19" t="n">
        <v>1022</v>
      </c>
      <c r="H24" s="19" t="n">
        <v>1007</v>
      </c>
      <c r="I24" s="19" t="n">
        <v>904</v>
      </c>
      <c r="J24" s="19" t="n">
        <v>719</v>
      </c>
      <c r="K24" s="18" t="n">
        <v>67.4484052532833</v>
      </c>
      <c r="L24" s="19" t="n">
        <v>866</v>
      </c>
      <c r="M24" s="18" t="n">
        <v>74.1438356164384</v>
      </c>
      <c r="N24" s="19" t="n">
        <v>772</v>
      </c>
      <c r="O24" s="18" t="n">
        <v>68.8057040998218</v>
      </c>
      <c r="P24" s="19" t="n">
        <v>753</v>
      </c>
      <c r="Q24" s="18" t="n">
        <v>73.679060665362</v>
      </c>
      <c r="R24" s="19" t="n">
        <v>757</v>
      </c>
      <c r="S24" s="18" t="n">
        <v>75.1737835153923</v>
      </c>
      <c r="T24" s="19" t="n">
        <v>637</v>
      </c>
      <c r="U24" s="18" t="n">
        <v>70.4646017699115</v>
      </c>
      <c r="V24" s="19" t="n">
        <v>215</v>
      </c>
      <c r="W24" s="18" t="n">
        <v>20.1688555347092</v>
      </c>
      <c r="X24" s="19" t="n">
        <v>173</v>
      </c>
      <c r="Y24" s="18" t="n">
        <v>14.8116438356164</v>
      </c>
      <c r="Z24" s="19" t="n">
        <v>205</v>
      </c>
      <c r="AA24" s="18" t="n">
        <v>18.270944741533</v>
      </c>
      <c r="AB24" s="19" t="n">
        <v>164</v>
      </c>
      <c r="AC24" s="18" t="n">
        <v>16.0469667318982</v>
      </c>
      <c r="AD24" s="19" t="n">
        <v>142</v>
      </c>
      <c r="AE24" s="18" t="n">
        <v>14.1012909632572</v>
      </c>
      <c r="AF24" s="19" t="n">
        <v>144</v>
      </c>
      <c r="AG24" s="18" t="n">
        <v>15.929203539823</v>
      </c>
      <c r="AH24" s="19" t="n">
        <v>132</v>
      </c>
      <c r="AI24" s="18" t="n">
        <v>12.3827392120075</v>
      </c>
      <c r="AJ24" s="19" t="n">
        <v>129</v>
      </c>
      <c r="AK24" s="18" t="n">
        <v>11.0445205479452</v>
      </c>
      <c r="AL24" s="19" t="n">
        <v>145</v>
      </c>
      <c r="AM24" s="18" t="n">
        <v>12.9233511586453</v>
      </c>
      <c r="AN24" s="19" t="n">
        <v>105</v>
      </c>
      <c r="AO24" s="18" t="n">
        <v>10.2739726027397</v>
      </c>
      <c r="AP24" s="19" t="n">
        <v>108</v>
      </c>
      <c r="AQ24" s="18" t="n">
        <v>10.7249255213505</v>
      </c>
      <c r="AR24" s="19" t="n">
        <v>123</v>
      </c>
      <c r="AS24" s="18" t="n">
        <v>13.6061946902655</v>
      </c>
    </row>
    <row r="25">
      <c r="B25" s="4" t="n">
        <v>34</v>
      </c>
      <c r="C25" s="5" t="s">
        <v>27</v>
      </c>
      <c r="D25" s="19" t="n">
        <v>898</v>
      </c>
      <c r="E25" s="19" t="n">
        <v>893</v>
      </c>
      <c r="F25" s="19" t="n">
        <v>929</v>
      </c>
      <c r="G25" s="19" t="n">
        <v>842</v>
      </c>
      <c r="H25" s="19" t="n">
        <v>757</v>
      </c>
      <c r="I25" s="19" t="n">
        <v>722</v>
      </c>
      <c r="J25" s="19" t="n">
        <v>546</v>
      </c>
      <c r="K25" s="18" t="n">
        <v>60.8017817371938</v>
      </c>
      <c r="L25" s="19" t="n">
        <v>602</v>
      </c>
      <c r="M25" s="18" t="n">
        <v>67.4132138857783</v>
      </c>
      <c r="N25" s="19" t="n">
        <v>566</v>
      </c>
      <c r="O25" s="18" t="n">
        <v>60.9257265877287</v>
      </c>
      <c r="P25" s="19" t="n">
        <v>509</v>
      </c>
      <c r="Q25" s="18" t="n">
        <v>60.4513064133017</v>
      </c>
      <c r="R25" s="19" t="n">
        <v>492</v>
      </c>
      <c r="S25" s="18" t="n">
        <v>64.9933949801849</v>
      </c>
      <c r="T25" s="19" t="n">
        <v>441</v>
      </c>
      <c r="U25" s="18" t="n">
        <v>61.0803324099723</v>
      </c>
      <c r="V25" s="19" t="n">
        <v>186</v>
      </c>
      <c r="W25" s="18" t="n">
        <v>20.7126948775056</v>
      </c>
      <c r="X25" s="19" t="n">
        <v>155</v>
      </c>
      <c r="Y25" s="18" t="n">
        <v>17.3572228443449</v>
      </c>
      <c r="Z25" s="19" t="n">
        <v>178</v>
      </c>
      <c r="AA25" s="18" t="n">
        <v>19.1603875134553</v>
      </c>
      <c r="AB25" s="19" t="n">
        <v>181</v>
      </c>
      <c r="AC25" s="18" t="n">
        <v>21.4964370546318</v>
      </c>
      <c r="AD25" s="19" t="n">
        <v>144</v>
      </c>
      <c r="AE25" s="18" t="n">
        <v>19.0224570673712</v>
      </c>
      <c r="AF25" s="19" t="n">
        <v>158</v>
      </c>
      <c r="AG25" s="18" t="n">
        <v>21.8836565096953</v>
      </c>
      <c r="AH25" s="19" t="n">
        <v>166</v>
      </c>
      <c r="AI25" s="18" t="n">
        <v>18.4855233853007</v>
      </c>
      <c r="AJ25" s="19" t="n">
        <v>136</v>
      </c>
      <c r="AK25" s="18" t="n">
        <v>15.2295632698768</v>
      </c>
      <c r="AL25" s="19" t="n">
        <v>185</v>
      </c>
      <c r="AM25" s="18" t="n">
        <v>19.9138858988159</v>
      </c>
      <c r="AN25" s="19" t="n">
        <v>152</v>
      </c>
      <c r="AO25" s="18" t="n">
        <v>18.0522565320665</v>
      </c>
      <c r="AP25" s="19" t="n">
        <v>121</v>
      </c>
      <c r="AQ25" s="18" t="n">
        <v>15.9841479524439</v>
      </c>
      <c r="AR25" s="19" t="n">
        <v>123</v>
      </c>
      <c r="AS25" s="18" t="n">
        <v>17.0360110803324</v>
      </c>
    </row>
    <row r="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</row>
    <row r="27">
      <c r="B27" s="15" t="s">
        <v>30</v>
      </c>
      <c r="C27" s="12" t="s">
        <v>37</v>
      </c>
      <c r="D27" s="21" t="n">
        <v>15059</v>
      </c>
      <c r="E27" s="21" t="n">
        <v>17418</v>
      </c>
      <c r="F27" s="21" t="n">
        <v>18528</v>
      </c>
      <c r="G27" s="21" t="n">
        <v>19181</v>
      </c>
      <c r="H27" s="21" t="n">
        <v>18947</v>
      </c>
      <c r="I27" s="21" t="n">
        <v>17638</v>
      </c>
      <c r="J27" s="21" t="n">
        <v>11093</v>
      </c>
      <c r="K27" s="20" t="n">
        <v>73.6635898798061</v>
      </c>
      <c r="L27" s="21" t="n">
        <v>12812</v>
      </c>
      <c r="M27" s="20" t="n">
        <v>73.5560913997015</v>
      </c>
      <c r="N27" s="21" t="n">
        <v>13490</v>
      </c>
      <c r="O27" s="20" t="n">
        <v>72.8087219343696</v>
      </c>
      <c r="P27" s="21" t="n">
        <v>13947</v>
      </c>
      <c r="Q27" s="20" t="n">
        <v>72.7125801574475</v>
      </c>
      <c r="R27" s="21" t="n">
        <v>13870</v>
      </c>
      <c r="S27" s="20" t="n">
        <v>73.204201192801</v>
      </c>
      <c r="T27" s="21" t="n">
        <v>12826</v>
      </c>
      <c r="U27" s="20" t="n">
        <v>72.7179952375553</v>
      </c>
      <c r="V27" s="21" t="n">
        <v>2448</v>
      </c>
      <c r="W27" s="20" t="n">
        <v>16.2560594993027</v>
      </c>
      <c r="X27" s="21" t="n">
        <v>2641</v>
      </c>
      <c r="Y27" s="20" t="n">
        <v>15.1624755999541</v>
      </c>
      <c r="Z27" s="21" t="n">
        <v>3034</v>
      </c>
      <c r="AA27" s="20" t="n">
        <v>16.3752158894646</v>
      </c>
      <c r="AB27" s="21" t="n">
        <v>3034</v>
      </c>
      <c r="AC27" s="20" t="n">
        <v>15.8177363015484</v>
      </c>
      <c r="AD27" s="21" t="n">
        <v>2952</v>
      </c>
      <c r="AE27" s="20" t="n">
        <v>15.5803029503351</v>
      </c>
      <c r="AF27" s="21" t="n">
        <v>2834</v>
      </c>
      <c r="AG27" s="20" t="n">
        <v>16.0675813584307</v>
      </c>
      <c r="AH27" s="21" t="n">
        <v>1518</v>
      </c>
      <c r="AI27" s="20" t="n">
        <v>10.0803506208912</v>
      </c>
      <c r="AJ27" s="21" t="n">
        <v>1965</v>
      </c>
      <c r="AK27" s="20" t="n">
        <v>11.2814330003445</v>
      </c>
      <c r="AL27" s="21" t="n">
        <v>2004</v>
      </c>
      <c r="AM27" s="20" t="n">
        <v>10.8160621761658</v>
      </c>
      <c r="AN27" s="21" t="n">
        <v>2200</v>
      </c>
      <c r="AO27" s="20" t="n">
        <v>11.4696835410041</v>
      </c>
      <c r="AP27" s="21" t="n">
        <v>2125</v>
      </c>
      <c r="AQ27" s="20" t="n">
        <v>11.2154958568639</v>
      </c>
      <c r="AR27" s="21" t="n">
        <v>1978</v>
      </c>
      <c r="AS27" s="20" t="n">
        <v>11.2144234040141</v>
      </c>
    </row>
    <row r="28">
      <c r="B28" s="4" t="n">
        <v>40</v>
      </c>
      <c r="C28" s="5" t="s">
        <v>23</v>
      </c>
      <c r="D28" s="19" t="n">
        <v>10979</v>
      </c>
      <c r="E28" s="19" t="n">
        <v>12879</v>
      </c>
      <c r="F28" s="19" t="n">
        <v>13860</v>
      </c>
      <c r="G28" s="19" t="n">
        <v>14494</v>
      </c>
      <c r="H28" s="19" t="n">
        <v>14511</v>
      </c>
      <c r="I28" s="19" t="n">
        <v>13526</v>
      </c>
      <c r="J28" s="19" t="n">
        <v>8176</v>
      </c>
      <c r="K28" s="18" t="n">
        <v>74.4694416613535</v>
      </c>
      <c r="L28" s="19" t="n">
        <v>9582</v>
      </c>
      <c r="M28" s="18" t="n">
        <v>74.4001863498719</v>
      </c>
      <c r="N28" s="19" t="n">
        <v>10193</v>
      </c>
      <c r="O28" s="18" t="n">
        <v>73.5425685425685</v>
      </c>
      <c r="P28" s="19" t="n">
        <v>10660</v>
      </c>
      <c r="Q28" s="18" t="n">
        <v>73.5476748999586</v>
      </c>
      <c r="R28" s="19" t="n">
        <v>10748</v>
      </c>
      <c r="S28" s="18" t="n">
        <v>74.0679484528978</v>
      </c>
      <c r="T28" s="19" t="n">
        <v>9952</v>
      </c>
      <c r="U28" s="18" t="n">
        <v>73.5768150229188</v>
      </c>
      <c r="V28" s="19" t="n">
        <v>1724</v>
      </c>
      <c r="W28" s="18" t="n">
        <v>15.7027051644048</v>
      </c>
      <c r="X28" s="19" t="n">
        <v>1891</v>
      </c>
      <c r="Y28" s="18" t="n">
        <v>14.6828169888967</v>
      </c>
      <c r="Z28" s="19" t="n">
        <v>2222</v>
      </c>
      <c r="AA28" s="18" t="n">
        <v>16.031746031746</v>
      </c>
      <c r="AB28" s="19" t="n">
        <v>2258</v>
      </c>
      <c r="AC28" s="18" t="n">
        <v>15.5788602180213</v>
      </c>
      <c r="AD28" s="19" t="n">
        <v>2188</v>
      </c>
      <c r="AE28" s="18" t="n">
        <v>15.0782165253945</v>
      </c>
      <c r="AF28" s="19" t="n">
        <v>2143</v>
      </c>
      <c r="AG28" s="18" t="n">
        <v>15.8435605500518</v>
      </c>
      <c r="AH28" s="19" t="n">
        <v>1079</v>
      </c>
      <c r="AI28" s="18" t="n">
        <v>9.82785317424173</v>
      </c>
      <c r="AJ28" s="19" t="n">
        <v>1406</v>
      </c>
      <c r="AK28" s="18" t="n">
        <v>10.9169966612315</v>
      </c>
      <c r="AL28" s="19" t="n">
        <v>1445</v>
      </c>
      <c r="AM28" s="18" t="n">
        <v>10.4256854256854</v>
      </c>
      <c r="AN28" s="19" t="n">
        <v>1576</v>
      </c>
      <c r="AO28" s="18" t="n">
        <v>10.8734648820201</v>
      </c>
      <c r="AP28" s="19" t="n">
        <v>1575</v>
      </c>
      <c r="AQ28" s="18" t="n">
        <v>10.8538350217077</v>
      </c>
      <c r="AR28" s="19" t="n">
        <v>1431</v>
      </c>
      <c r="AS28" s="18" t="n">
        <v>10.5796244270294</v>
      </c>
    </row>
    <row r="29">
      <c r="B29" s="4" t="n">
        <v>41</v>
      </c>
      <c r="C29" s="5" t="s">
        <v>24</v>
      </c>
      <c r="D29" s="19" t="n">
        <v>1492</v>
      </c>
      <c r="E29" s="19" t="n">
        <v>1539</v>
      </c>
      <c r="F29" s="19" t="n">
        <v>1701</v>
      </c>
      <c r="G29" s="19" t="n">
        <v>1710</v>
      </c>
      <c r="H29" s="19" t="n">
        <v>1657</v>
      </c>
      <c r="I29" s="19" t="n">
        <v>1519</v>
      </c>
      <c r="J29" s="19" t="n">
        <v>1096</v>
      </c>
      <c r="K29" s="18" t="n">
        <v>73.4584450402145</v>
      </c>
      <c r="L29" s="19" t="n">
        <v>1122</v>
      </c>
      <c r="M29" s="18" t="n">
        <v>72.9044834307992</v>
      </c>
      <c r="N29" s="19" t="n">
        <v>1255</v>
      </c>
      <c r="O29" s="18" t="n">
        <v>73.7801293356849</v>
      </c>
      <c r="P29" s="19" t="n">
        <v>1241</v>
      </c>
      <c r="Q29" s="18" t="n">
        <v>72.5730994152047</v>
      </c>
      <c r="R29" s="19" t="n">
        <v>1161</v>
      </c>
      <c r="S29" s="18" t="n">
        <v>70.0663850331925</v>
      </c>
      <c r="T29" s="19" t="n">
        <v>1065</v>
      </c>
      <c r="U29" s="18" t="n">
        <v>70.1119157340355</v>
      </c>
      <c r="V29" s="19" t="n">
        <v>247</v>
      </c>
      <c r="W29" s="18" t="n">
        <v>16.5549597855228</v>
      </c>
      <c r="X29" s="19" t="n">
        <v>248</v>
      </c>
      <c r="Y29" s="18" t="n">
        <v>16.1143599740091</v>
      </c>
      <c r="Z29" s="19" t="n">
        <v>282</v>
      </c>
      <c r="AA29" s="18" t="n">
        <v>16.5784832451499</v>
      </c>
      <c r="AB29" s="19" t="n">
        <v>271</v>
      </c>
      <c r="AC29" s="18" t="n">
        <v>15.8479532163743</v>
      </c>
      <c r="AD29" s="19" t="n">
        <v>288</v>
      </c>
      <c r="AE29" s="18" t="n">
        <v>17.3808086904043</v>
      </c>
      <c r="AF29" s="19" t="n">
        <v>260</v>
      </c>
      <c r="AG29" s="18" t="n">
        <v>17.1165240289664</v>
      </c>
      <c r="AH29" s="19" t="n">
        <v>149</v>
      </c>
      <c r="AI29" s="18" t="n">
        <v>9.98659517426273</v>
      </c>
      <c r="AJ29" s="19" t="n">
        <v>169</v>
      </c>
      <c r="AK29" s="18" t="n">
        <v>10.9811565951917</v>
      </c>
      <c r="AL29" s="19" t="n">
        <v>164</v>
      </c>
      <c r="AM29" s="18" t="n">
        <v>9.6413874191652</v>
      </c>
      <c r="AN29" s="19" t="n">
        <v>198</v>
      </c>
      <c r="AO29" s="18" t="n">
        <v>11.5789473684211</v>
      </c>
      <c r="AP29" s="19" t="n">
        <v>208</v>
      </c>
      <c r="AQ29" s="18" t="n">
        <v>12.5528062764031</v>
      </c>
      <c r="AR29" s="19" t="n">
        <v>194</v>
      </c>
      <c r="AS29" s="18" t="n">
        <v>12.771560236998</v>
      </c>
    </row>
    <row r="30">
      <c r="B30" s="4" t="n">
        <v>42</v>
      </c>
      <c r="C30" s="5" t="s">
        <v>25</v>
      </c>
      <c r="D30" s="19" t="n">
        <v>1993</v>
      </c>
      <c r="E30" s="19" t="n">
        <v>2305</v>
      </c>
      <c r="F30" s="19" t="n">
        <v>2267</v>
      </c>
      <c r="G30" s="19" t="n">
        <v>2260</v>
      </c>
      <c r="H30" s="19" t="n">
        <v>2126</v>
      </c>
      <c r="I30" s="19" t="n">
        <v>1994</v>
      </c>
      <c r="J30" s="19" t="n">
        <v>1425</v>
      </c>
      <c r="K30" s="18" t="n">
        <v>71.5002508780733</v>
      </c>
      <c r="L30" s="19" t="n">
        <v>1668</v>
      </c>
      <c r="M30" s="18" t="n">
        <v>72.3644251626898</v>
      </c>
      <c r="N30" s="19" t="n">
        <v>1578</v>
      </c>
      <c r="O30" s="18" t="n">
        <v>69.6074106749007</v>
      </c>
      <c r="P30" s="19" t="n">
        <v>1582</v>
      </c>
      <c r="Q30" s="18" t="n">
        <v>70</v>
      </c>
      <c r="R30" s="19" t="n">
        <v>1513</v>
      </c>
      <c r="S30" s="18" t="n">
        <v>71.1665098777046</v>
      </c>
      <c r="T30" s="19" t="n">
        <v>1388</v>
      </c>
      <c r="U30" s="18" t="n">
        <v>69.6088264794383</v>
      </c>
      <c r="V30" s="19" t="n">
        <v>357</v>
      </c>
      <c r="W30" s="18" t="n">
        <v>17.9126944305068</v>
      </c>
      <c r="X30" s="19" t="n">
        <v>360</v>
      </c>
      <c r="Y30" s="18" t="n">
        <v>15.6182212581345</v>
      </c>
      <c r="Z30" s="19" t="n">
        <v>393</v>
      </c>
      <c r="AA30" s="18" t="n">
        <v>17.3356859285399</v>
      </c>
      <c r="AB30" s="19" t="n">
        <v>388</v>
      </c>
      <c r="AC30" s="18" t="n">
        <v>17.1681415929204</v>
      </c>
      <c r="AD30" s="19" t="n">
        <v>367</v>
      </c>
      <c r="AE30" s="18" t="n">
        <v>17.2624647224835</v>
      </c>
      <c r="AF30" s="19" t="n">
        <v>323</v>
      </c>
      <c r="AG30" s="18" t="n">
        <v>16.1985957873621</v>
      </c>
      <c r="AH30" s="19" t="n">
        <v>211</v>
      </c>
      <c r="AI30" s="18" t="n">
        <v>10.58705469142</v>
      </c>
      <c r="AJ30" s="19" t="n">
        <v>277</v>
      </c>
      <c r="AK30" s="18" t="n">
        <v>12.0173535791757</v>
      </c>
      <c r="AL30" s="19" t="n">
        <v>296</v>
      </c>
      <c r="AM30" s="18" t="n">
        <v>13.0569033965593</v>
      </c>
      <c r="AN30" s="19" t="n">
        <v>290</v>
      </c>
      <c r="AO30" s="18" t="n">
        <v>12.8318584070796</v>
      </c>
      <c r="AP30" s="19" t="n">
        <v>246</v>
      </c>
      <c r="AQ30" s="18" t="n">
        <v>11.5710253998119</v>
      </c>
      <c r="AR30" s="19" t="n">
        <v>283</v>
      </c>
      <c r="AS30" s="18" t="n">
        <v>14.1925777331996</v>
      </c>
    </row>
    <row r="31">
      <c r="B31" s="4" t="n">
        <v>43</v>
      </c>
      <c r="C31" s="5" t="s">
        <v>26</v>
      </c>
      <c r="D31" s="19" t="n">
        <v>447</v>
      </c>
      <c r="E31" s="19" t="n">
        <v>503</v>
      </c>
      <c r="F31" s="19" t="n">
        <v>504</v>
      </c>
      <c r="G31" s="19" t="n">
        <v>538</v>
      </c>
      <c r="H31" s="19" t="n">
        <v>484</v>
      </c>
      <c r="I31" s="19" t="n">
        <v>451</v>
      </c>
      <c r="J31" s="19" t="n">
        <v>321</v>
      </c>
      <c r="K31" s="18" t="n">
        <v>71.8120805369127</v>
      </c>
      <c r="L31" s="19" t="n">
        <v>339</v>
      </c>
      <c r="M31" s="18" t="n">
        <v>67.3956262425447</v>
      </c>
      <c r="N31" s="19" t="n">
        <v>361</v>
      </c>
      <c r="O31" s="18" t="n">
        <v>71.6269841269841</v>
      </c>
      <c r="P31" s="19" t="n">
        <v>364</v>
      </c>
      <c r="Q31" s="18" t="n">
        <v>67.6579925650558</v>
      </c>
      <c r="R31" s="19" t="n">
        <v>350</v>
      </c>
      <c r="S31" s="18" t="n">
        <v>72.3140495867769</v>
      </c>
      <c r="T31" s="19" t="n">
        <v>342</v>
      </c>
      <c r="U31" s="18" t="n">
        <v>75.8314855875831</v>
      </c>
      <c r="V31" s="19" t="n">
        <v>82</v>
      </c>
      <c r="W31" s="18" t="n">
        <v>18.34451901566</v>
      </c>
      <c r="X31" s="19" t="n">
        <v>96</v>
      </c>
      <c r="Y31" s="18" t="n">
        <v>19.0854870775348</v>
      </c>
      <c r="Z31" s="19" t="n">
        <v>90</v>
      </c>
      <c r="AA31" s="18" t="n">
        <v>17.8571428571429</v>
      </c>
      <c r="AB31" s="19" t="n">
        <v>77</v>
      </c>
      <c r="AC31" s="18" t="n">
        <v>14.3122676579926</v>
      </c>
      <c r="AD31" s="19" t="n">
        <v>74</v>
      </c>
      <c r="AE31" s="18" t="n">
        <v>15.2892561983471</v>
      </c>
      <c r="AF31" s="19" t="n">
        <v>69</v>
      </c>
      <c r="AG31" s="18" t="n">
        <v>15.2993348115299</v>
      </c>
      <c r="AH31" s="19" t="n">
        <v>44</v>
      </c>
      <c r="AI31" s="18" t="n">
        <v>9.84340044742729</v>
      </c>
      <c r="AJ31" s="19" t="n">
        <v>68</v>
      </c>
      <c r="AK31" s="18" t="n">
        <v>13.5188866799205</v>
      </c>
      <c r="AL31" s="19" t="n">
        <v>53</v>
      </c>
      <c r="AM31" s="18" t="n">
        <v>10.515873015873</v>
      </c>
      <c r="AN31" s="19" t="n">
        <v>97</v>
      </c>
      <c r="AO31" s="18" t="n">
        <v>18.0297397769517</v>
      </c>
      <c r="AP31" s="19" t="n">
        <v>60</v>
      </c>
      <c r="AQ31" s="18" t="n">
        <v>12.396694214876</v>
      </c>
      <c r="AR31" s="19" t="n">
        <v>40</v>
      </c>
      <c r="AS31" s="18" t="n">
        <v>8.86917960088692</v>
      </c>
    </row>
    <row r="32">
      <c r="B32" s="4" t="n">
        <v>44</v>
      </c>
      <c r="C32" s="5" t="s">
        <v>27</v>
      </c>
      <c r="D32" s="19" t="n">
        <v>148</v>
      </c>
      <c r="E32" s="19" t="n">
        <v>192</v>
      </c>
      <c r="F32" s="19" t="n">
        <v>196</v>
      </c>
      <c r="G32" s="19" t="n">
        <v>179</v>
      </c>
      <c r="H32" s="19" t="n">
        <v>169</v>
      </c>
      <c r="I32" s="19" t="n">
        <v>148</v>
      </c>
      <c r="J32" s="19" t="n">
        <v>75</v>
      </c>
      <c r="K32" s="18" t="n">
        <v>50.6756756756757</v>
      </c>
      <c r="L32" s="19" t="n">
        <v>101</v>
      </c>
      <c r="M32" s="18" t="n">
        <v>52.6041666666667</v>
      </c>
      <c r="N32" s="19" t="n">
        <v>103</v>
      </c>
      <c r="O32" s="18" t="n">
        <v>52.5510204081633</v>
      </c>
      <c r="P32" s="19" t="n">
        <v>100</v>
      </c>
      <c r="Q32" s="18" t="n">
        <v>55.8659217877095</v>
      </c>
      <c r="R32" s="19" t="n">
        <v>98</v>
      </c>
      <c r="S32" s="18" t="n">
        <v>57.9881656804734</v>
      </c>
      <c r="T32" s="19" t="n">
        <v>79</v>
      </c>
      <c r="U32" s="18" t="n">
        <v>53.3783783783784</v>
      </c>
      <c r="V32" s="19" t="n">
        <v>38</v>
      </c>
      <c r="W32" s="18" t="n">
        <v>25.6756756756757</v>
      </c>
      <c r="X32" s="19" t="n">
        <v>46</v>
      </c>
      <c r="Y32" s="18" t="n">
        <v>23.9583333333333</v>
      </c>
      <c r="Z32" s="19" t="n">
        <v>47</v>
      </c>
      <c r="AA32" s="18" t="n">
        <v>23.9795918367347</v>
      </c>
      <c r="AB32" s="19" t="n">
        <v>40</v>
      </c>
      <c r="AC32" s="18" t="n">
        <v>22.3463687150838</v>
      </c>
      <c r="AD32" s="19" t="n">
        <v>35</v>
      </c>
      <c r="AE32" s="18" t="n">
        <v>20.7100591715976</v>
      </c>
      <c r="AF32" s="19" t="n">
        <v>39</v>
      </c>
      <c r="AG32" s="18" t="n">
        <v>26.3513513513513</v>
      </c>
      <c r="AH32" s="19" t="n">
        <v>35</v>
      </c>
      <c r="AI32" s="18" t="n">
        <v>23.6486486486486</v>
      </c>
      <c r="AJ32" s="19" t="n">
        <v>45</v>
      </c>
      <c r="AK32" s="18" t="n">
        <v>23.4375</v>
      </c>
      <c r="AL32" s="19" t="n">
        <v>46</v>
      </c>
      <c r="AM32" s="18" t="n">
        <v>23.469387755102</v>
      </c>
      <c r="AN32" s="19" t="n">
        <v>39</v>
      </c>
      <c r="AO32" s="18" t="n">
        <v>21.7877094972067</v>
      </c>
      <c r="AP32" s="19" t="n">
        <v>36</v>
      </c>
      <c r="AQ32" s="18" t="n">
        <v>21.301775147929</v>
      </c>
      <c r="AR32" s="19" t="n">
        <v>30</v>
      </c>
      <c r="AS32" s="18" t="n">
        <v>20.2702702702703</v>
      </c>
    </row>
    <row r="3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>
      <c r="B34" s="15" t="s">
        <v>31</v>
      </c>
      <c r="C34" s="12" t="s">
        <v>37</v>
      </c>
      <c r="D34" s="21" t="n">
        <v>26125</v>
      </c>
      <c r="E34" s="21" t="n">
        <v>30799</v>
      </c>
      <c r="F34" s="21" t="n">
        <v>32496</v>
      </c>
      <c r="G34" s="21" t="n">
        <v>32894</v>
      </c>
      <c r="H34" s="21" t="n">
        <v>33802</v>
      </c>
      <c r="I34" s="21" t="n">
        <v>32499</v>
      </c>
      <c r="J34" s="21" t="n">
        <v>19909</v>
      </c>
      <c r="K34" s="20" t="n">
        <v>76.2066985645933</v>
      </c>
      <c r="L34" s="21" t="n">
        <v>23689</v>
      </c>
      <c r="M34" s="20" t="n">
        <v>76.9148348972369</v>
      </c>
      <c r="N34" s="21" t="n">
        <v>25051</v>
      </c>
      <c r="O34" s="20" t="n">
        <v>77.0894879369769</v>
      </c>
      <c r="P34" s="21" t="n">
        <v>26171</v>
      </c>
      <c r="Q34" s="20" t="n">
        <v>79.5616221803368</v>
      </c>
      <c r="R34" s="21" t="n">
        <v>26767</v>
      </c>
      <c r="S34" s="20" t="n">
        <v>79.1876220341992</v>
      </c>
      <c r="T34" s="21" t="n">
        <v>24231</v>
      </c>
      <c r="U34" s="20" t="n">
        <v>74.5592172066833</v>
      </c>
      <c r="V34" s="21" t="n">
        <v>4202</v>
      </c>
      <c r="W34" s="20" t="n">
        <v>16.0842105263158</v>
      </c>
      <c r="X34" s="21" t="n">
        <v>4521</v>
      </c>
      <c r="Y34" s="20" t="n">
        <v>14.6790480210396</v>
      </c>
      <c r="Z34" s="21" t="n">
        <v>4724</v>
      </c>
      <c r="AA34" s="20" t="n">
        <v>14.5371738060069</v>
      </c>
      <c r="AB34" s="21" t="n">
        <v>4292</v>
      </c>
      <c r="AC34" s="20" t="n">
        <v>13.047972274579</v>
      </c>
      <c r="AD34" s="21" t="n">
        <v>4458</v>
      </c>
      <c r="AE34" s="20" t="n">
        <v>13.1885687237442</v>
      </c>
      <c r="AF34" s="21" t="n">
        <v>5047</v>
      </c>
      <c r="AG34" s="20" t="n">
        <v>15.5297086064187</v>
      </c>
      <c r="AH34" s="21" t="n">
        <v>2014</v>
      </c>
      <c r="AI34" s="20" t="n">
        <v>7.70909090909091</v>
      </c>
      <c r="AJ34" s="21" t="n">
        <v>2589</v>
      </c>
      <c r="AK34" s="20" t="n">
        <v>8.40611708172343</v>
      </c>
      <c r="AL34" s="21" t="n">
        <v>2721</v>
      </c>
      <c r="AM34" s="20" t="n">
        <v>8.37333825701625</v>
      </c>
      <c r="AN34" s="21" t="n">
        <v>2431</v>
      </c>
      <c r="AO34" s="20" t="n">
        <v>7.39040554508421</v>
      </c>
      <c r="AP34" s="21" t="n">
        <v>2577</v>
      </c>
      <c r="AQ34" s="20" t="n">
        <v>7.62380924205668</v>
      </c>
      <c r="AR34" s="21" t="n">
        <v>3221</v>
      </c>
      <c r="AS34" s="20" t="n">
        <v>9.91107418689806</v>
      </c>
    </row>
    <row r="35">
      <c r="B35" s="4" t="n">
        <v>50</v>
      </c>
      <c r="C35" s="5" t="s">
        <v>23</v>
      </c>
      <c r="D35" s="19" t="n">
        <v>19331</v>
      </c>
      <c r="E35" s="19" t="n">
        <v>23059</v>
      </c>
      <c r="F35" s="19" t="n">
        <v>24633</v>
      </c>
      <c r="G35" s="19" t="n">
        <v>25418</v>
      </c>
      <c r="H35" s="19" t="n">
        <v>26469</v>
      </c>
      <c r="I35" s="19" t="n">
        <v>25679</v>
      </c>
      <c r="J35" s="19" t="n">
        <v>14893</v>
      </c>
      <c r="K35" s="18" t="n">
        <v>77.0420567999586</v>
      </c>
      <c r="L35" s="19" t="n">
        <v>17919</v>
      </c>
      <c r="M35" s="18" t="n">
        <v>77.7093542651459</v>
      </c>
      <c r="N35" s="19" t="n">
        <v>19227</v>
      </c>
      <c r="O35" s="18" t="n">
        <v>78.0538302277433</v>
      </c>
      <c r="P35" s="19" t="n">
        <v>20391</v>
      </c>
      <c r="Q35" s="18" t="n">
        <v>80.222676843182</v>
      </c>
      <c r="R35" s="19" t="n">
        <v>21138</v>
      </c>
      <c r="S35" s="18" t="n">
        <v>79.8594582341607</v>
      </c>
      <c r="T35" s="19" t="n">
        <v>19097</v>
      </c>
      <c r="U35" s="18" t="n">
        <v>74.3681607539234</v>
      </c>
      <c r="V35" s="19" t="n">
        <v>3066</v>
      </c>
      <c r="W35" s="18" t="n">
        <v>15.8605348921422</v>
      </c>
      <c r="X35" s="19" t="n">
        <v>3272</v>
      </c>
      <c r="Y35" s="18" t="n">
        <v>14.1896873238215</v>
      </c>
      <c r="Z35" s="19" t="n">
        <v>3476</v>
      </c>
      <c r="AA35" s="18" t="n">
        <v>14.1111517070596</v>
      </c>
      <c r="AB35" s="19" t="n">
        <v>3276</v>
      </c>
      <c r="AC35" s="18" t="n">
        <v>12.8885042096152</v>
      </c>
      <c r="AD35" s="19" t="n">
        <v>3421</v>
      </c>
      <c r="AE35" s="18" t="n">
        <v>12.9245532509728</v>
      </c>
      <c r="AF35" s="19" t="n">
        <v>4053</v>
      </c>
      <c r="AG35" s="18" t="n">
        <v>15.7833248958293</v>
      </c>
      <c r="AH35" s="19" t="n">
        <v>1372</v>
      </c>
      <c r="AI35" s="18" t="n">
        <v>7.09740830789923</v>
      </c>
      <c r="AJ35" s="19" t="n">
        <v>1868</v>
      </c>
      <c r="AK35" s="18" t="n">
        <v>8.10095841103257</v>
      </c>
      <c r="AL35" s="19" t="n">
        <v>1930</v>
      </c>
      <c r="AM35" s="18" t="n">
        <v>7.83501806519709</v>
      </c>
      <c r="AN35" s="19" t="n">
        <v>1751</v>
      </c>
      <c r="AO35" s="18" t="n">
        <v>6.88881894720277</v>
      </c>
      <c r="AP35" s="19" t="n">
        <v>1910</v>
      </c>
      <c r="AQ35" s="18" t="n">
        <v>7.21598851486645</v>
      </c>
      <c r="AR35" s="19" t="n">
        <v>2529</v>
      </c>
      <c r="AS35" s="18" t="n">
        <v>9.84851435024728</v>
      </c>
    </row>
    <row r="36">
      <c r="B36" s="4" t="n">
        <v>51</v>
      </c>
      <c r="C36" s="5" t="s">
        <v>24</v>
      </c>
      <c r="D36" s="19" t="n">
        <v>2387</v>
      </c>
      <c r="E36" s="19" t="n">
        <v>2807</v>
      </c>
      <c r="F36" s="19" t="n">
        <v>3003</v>
      </c>
      <c r="G36" s="19" t="n">
        <v>2800</v>
      </c>
      <c r="H36" s="19" t="n">
        <v>2829</v>
      </c>
      <c r="I36" s="19" t="n">
        <v>2686</v>
      </c>
      <c r="J36" s="19" t="n">
        <v>1850</v>
      </c>
      <c r="K36" s="18" t="n">
        <v>77.5031420192711</v>
      </c>
      <c r="L36" s="19" t="n">
        <v>2154</v>
      </c>
      <c r="M36" s="18" t="n">
        <v>76.73672960456</v>
      </c>
      <c r="N36" s="19" t="n">
        <v>2281</v>
      </c>
      <c r="O36" s="18" t="n">
        <v>75.957375957376</v>
      </c>
      <c r="P36" s="19" t="n">
        <v>2239</v>
      </c>
      <c r="Q36" s="18" t="n">
        <v>79.9642857142857</v>
      </c>
      <c r="R36" s="19" t="n">
        <v>2243</v>
      </c>
      <c r="S36" s="18" t="n">
        <v>79.2859667727112</v>
      </c>
      <c r="T36" s="19" t="n">
        <v>2099</v>
      </c>
      <c r="U36" s="18" t="n">
        <v>78.1459419210722</v>
      </c>
      <c r="V36" s="19" t="n">
        <v>372</v>
      </c>
      <c r="W36" s="18" t="n">
        <v>15.5844155844156</v>
      </c>
      <c r="X36" s="19" t="n">
        <v>422</v>
      </c>
      <c r="Y36" s="18" t="n">
        <v>15.0338439615248</v>
      </c>
      <c r="Z36" s="19" t="n">
        <v>466</v>
      </c>
      <c r="AA36" s="18" t="n">
        <v>15.5178155178155</v>
      </c>
      <c r="AB36" s="19" t="n">
        <v>354</v>
      </c>
      <c r="AC36" s="18" t="n">
        <v>12.6428571428571</v>
      </c>
      <c r="AD36" s="19" t="n">
        <v>358</v>
      </c>
      <c r="AE36" s="18" t="n">
        <v>12.6546482856133</v>
      </c>
      <c r="AF36" s="19" t="n">
        <v>373</v>
      </c>
      <c r="AG36" s="18" t="n">
        <v>13.8868205510052</v>
      </c>
      <c r="AH36" s="19" t="n">
        <v>165</v>
      </c>
      <c r="AI36" s="18" t="n">
        <v>6.91244239631336</v>
      </c>
      <c r="AJ36" s="19" t="n">
        <v>231</v>
      </c>
      <c r="AK36" s="18" t="n">
        <v>8.22942643391521</v>
      </c>
      <c r="AL36" s="19" t="n">
        <v>256</v>
      </c>
      <c r="AM36" s="18" t="n">
        <v>8.52480852480852</v>
      </c>
      <c r="AN36" s="19" t="n">
        <v>207</v>
      </c>
      <c r="AO36" s="18" t="n">
        <v>7.39285714285714</v>
      </c>
      <c r="AP36" s="19" t="n">
        <v>228</v>
      </c>
      <c r="AQ36" s="18" t="n">
        <v>8.0593849416755</v>
      </c>
      <c r="AR36" s="19" t="n">
        <v>214</v>
      </c>
      <c r="AS36" s="18" t="n">
        <v>7.96723752792256</v>
      </c>
    </row>
    <row r="37">
      <c r="B37" s="4" t="n">
        <v>52</v>
      </c>
      <c r="C37" s="5" t="s">
        <v>25</v>
      </c>
      <c r="D37" s="19" t="n">
        <v>2306</v>
      </c>
      <c r="E37" s="19" t="n">
        <v>2588</v>
      </c>
      <c r="F37" s="19" t="n">
        <v>2558</v>
      </c>
      <c r="G37" s="19" t="n">
        <v>2382</v>
      </c>
      <c r="H37" s="19" t="n">
        <v>2313</v>
      </c>
      <c r="I37" s="19" t="n">
        <v>2169</v>
      </c>
      <c r="J37" s="19" t="n">
        <v>1685</v>
      </c>
      <c r="K37" s="18" t="n">
        <v>73.0702515177797</v>
      </c>
      <c r="L37" s="19" t="n">
        <v>1924</v>
      </c>
      <c r="M37" s="18" t="n">
        <v>74.3431221020093</v>
      </c>
      <c r="N37" s="19" t="n">
        <v>1933</v>
      </c>
      <c r="O37" s="18" t="n">
        <v>75.56684910086</v>
      </c>
      <c r="P37" s="19" t="n">
        <v>1885</v>
      </c>
      <c r="Q37" s="18" t="n">
        <v>79.1351805205709</v>
      </c>
      <c r="R37" s="19" t="n">
        <v>1773</v>
      </c>
      <c r="S37" s="18" t="n">
        <v>76.6536964980545</v>
      </c>
      <c r="T37" s="19" t="n">
        <v>1618</v>
      </c>
      <c r="U37" s="18" t="n">
        <v>74.5965882895344</v>
      </c>
      <c r="V37" s="19" t="n">
        <v>377</v>
      </c>
      <c r="W37" s="18" t="n">
        <v>16.3486556808326</v>
      </c>
      <c r="X37" s="19" t="n">
        <v>415</v>
      </c>
      <c r="Y37" s="18" t="n">
        <v>16.0355486862442</v>
      </c>
      <c r="Z37" s="19" t="n">
        <v>392</v>
      </c>
      <c r="AA37" s="18" t="n">
        <v>15.3244722439406</v>
      </c>
      <c r="AB37" s="19" t="n">
        <v>320</v>
      </c>
      <c r="AC37" s="18" t="n">
        <v>13.4340890008396</v>
      </c>
      <c r="AD37" s="19" t="n">
        <v>332</v>
      </c>
      <c r="AE37" s="18" t="n">
        <v>14.3536532641591</v>
      </c>
      <c r="AF37" s="19" t="n">
        <v>325</v>
      </c>
      <c r="AG37" s="18" t="n">
        <v>14.9838635315814</v>
      </c>
      <c r="AH37" s="19" t="n">
        <v>244</v>
      </c>
      <c r="AI37" s="18" t="n">
        <v>10.5810928013877</v>
      </c>
      <c r="AJ37" s="19" t="n">
        <v>249</v>
      </c>
      <c r="AK37" s="18" t="n">
        <v>9.62132921174652</v>
      </c>
      <c r="AL37" s="19" t="n">
        <v>233</v>
      </c>
      <c r="AM37" s="18" t="n">
        <v>9.10867865519938</v>
      </c>
      <c r="AN37" s="19" t="n">
        <v>177</v>
      </c>
      <c r="AO37" s="18" t="n">
        <v>7.43073047858942</v>
      </c>
      <c r="AP37" s="19" t="n">
        <v>208</v>
      </c>
      <c r="AQ37" s="18" t="n">
        <v>8.99265023778642</v>
      </c>
      <c r="AR37" s="19" t="n">
        <v>226</v>
      </c>
      <c r="AS37" s="18" t="n">
        <v>10.4195481788843</v>
      </c>
    </row>
    <row r="38">
      <c r="B38" s="4" t="n">
        <v>53</v>
      </c>
      <c r="C38" s="5" t="s">
        <v>26</v>
      </c>
      <c r="D38" s="19" t="n">
        <v>1164</v>
      </c>
      <c r="E38" s="19" t="n">
        <v>1380</v>
      </c>
      <c r="F38" s="19" t="n">
        <v>1335</v>
      </c>
      <c r="G38" s="19" t="n">
        <v>1404</v>
      </c>
      <c r="H38" s="19" t="n">
        <v>1323</v>
      </c>
      <c r="I38" s="19" t="n">
        <v>1225</v>
      </c>
      <c r="J38" s="19" t="n">
        <v>886</v>
      </c>
      <c r="K38" s="18" t="n">
        <v>76.1168384879725</v>
      </c>
      <c r="L38" s="19" t="n">
        <v>1079</v>
      </c>
      <c r="M38" s="18" t="n">
        <v>78.1884057971014</v>
      </c>
      <c r="N38" s="19" t="n">
        <v>1011</v>
      </c>
      <c r="O38" s="18" t="n">
        <v>75.7303370786517</v>
      </c>
      <c r="P38" s="19" t="n">
        <v>1090</v>
      </c>
      <c r="Q38" s="18" t="n">
        <v>77.6353276353276</v>
      </c>
      <c r="R38" s="19" t="n">
        <v>1070</v>
      </c>
      <c r="S38" s="18" t="n">
        <v>80.8767951625095</v>
      </c>
      <c r="T38" s="19" t="n">
        <v>950</v>
      </c>
      <c r="U38" s="18" t="n">
        <v>77.5510204081633</v>
      </c>
      <c r="V38" s="19" t="n">
        <v>181</v>
      </c>
      <c r="W38" s="18" t="n">
        <v>15.5498281786942</v>
      </c>
      <c r="X38" s="19" t="n">
        <v>211</v>
      </c>
      <c r="Y38" s="18" t="n">
        <v>15.2898550724638</v>
      </c>
      <c r="Z38" s="19" t="n">
        <v>186</v>
      </c>
      <c r="AA38" s="18" t="n">
        <v>13.9325842696629</v>
      </c>
      <c r="AB38" s="19" t="n">
        <v>181</v>
      </c>
      <c r="AC38" s="18" t="n">
        <v>12.8917378917379</v>
      </c>
      <c r="AD38" s="19" t="n">
        <v>157</v>
      </c>
      <c r="AE38" s="18" t="n">
        <v>11.8669690098262</v>
      </c>
      <c r="AF38" s="19" t="n">
        <v>165</v>
      </c>
      <c r="AG38" s="18" t="n">
        <v>13.469387755102</v>
      </c>
      <c r="AH38" s="19" t="n">
        <v>97</v>
      </c>
      <c r="AI38" s="18" t="n">
        <v>8.33333333333333</v>
      </c>
      <c r="AJ38" s="19" t="n">
        <v>90</v>
      </c>
      <c r="AK38" s="18" t="n">
        <v>6.52173913043478</v>
      </c>
      <c r="AL38" s="19" t="n">
        <v>138</v>
      </c>
      <c r="AM38" s="18" t="n">
        <v>10.3370786516854</v>
      </c>
      <c r="AN38" s="19" t="n">
        <v>133</v>
      </c>
      <c r="AO38" s="18" t="n">
        <v>9.47293447293447</v>
      </c>
      <c r="AP38" s="19" t="n">
        <v>96</v>
      </c>
      <c r="AQ38" s="18" t="n">
        <v>7.2562358276644</v>
      </c>
      <c r="AR38" s="19" t="n">
        <v>110</v>
      </c>
      <c r="AS38" s="18" t="n">
        <v>8.97959183673469</v>
      </c>
    </row>
    <row r="39">
      <c r="B39" s="4" t="n">
        <v>54</v>
      </c>
      <c r="C39" s="5" t="s">
        <v>27</v>
      </c>
      <c r="D39" s="19" t="n">
        <v>937</v>
      </c>
      <c r="E39" s="19" t="n">
        <v>965</v>
      </c>
      <c r="F39" s="19" t="n">
        <v>967</v>
      </c>
      <c r="G39" s="19" t="n">
        <v>890</v>
      </c>
      <c r="H39" s="19" t="n">
        <v>868</v>
      </c>
      <c r="I39" s="19" t="n">
        <v>740</v>
      </c>
      <c r="J39" s="19" t="n">
        <v>595</v>
      </c>
      <c r="K39" s="18" t="n">
        <v>63.5005336179296</v>
      </c>
      <c r="L39" s="19" t="n">
        <v>613</v>
      </c>
      <c r="M39" s="18" t="n">
        <v>63.5233160621762</v>
      </c>
      <c r="N39" s="19" t="n">
        <v>599</v>
      </c>
      <c r="O39" s="18" t="n">
        <v>61.9441571871768</v>
      </c>
      <c r="P39" s="19" t="n">
        <v>566</v>
      </c>
      <c r="Q39" s="18" t="n">
        <v>63.5955056179775</v>
      </c>
      <c r="R39" s="19" t="n">
        <v>543</v>
      </c>
      <c r="S39" s="18" t="n">
        <v>62.5576036866359</v>
      </c>
      <c r="T39" s="19" t="n">
        <v>467</v>
      </c>
      <c r="U39" s="18" t="n">
        <v>63.1081081081081</v>
      </c>
      <c r="V39" s="19" t="n">
        <v>206</v>
      </c>
      <c r="W39" s="18" t="n">
        <v>21.9850586979723</v>
      </c>
      <c r="X39" s="19" t="n">
        <v>201</v>
      </c>
      <c r="Y39" s="18" t="n">
        <v>20.8290155440415</v>
      </c>
      <c r="Z39" s="19" t="n">
        <v>204</v>
      </c>
      <c r="AA39" s="18" t="n">
        <v>21.0961737331954</v>
      </c>
      <c r="AB39" s="19" t="n">
        <v>161</v>
      </c>
      <c r="AC39" s="18" t="n">
        <v>18.0898876404494</v>
      </c>
      <c r="AD39" s="19" t="n">
        <v>190</v>
      </c>
      <c r="AE39" s="18" t="n">
        <v>21.889400921659</v>
      </c>
      <c r="AF39" s="19" t="n">
        <v>131</v>
      </c>
      <c r="AG39" s="18" t="n">
        <v>17.7027027027027</v>
      </c>
      <c r="AH39" s="19" t="n">
        <v>136</v>
      </c>
      <c r="AI39" s="18" t="n">
        <v>14.5144076840982</v>
      </c>
      <c r="AJ39" s="19" t="n">
        <v>151</v>
      </c>
      <c r="AK39" s="18" t="n">
        <v>15.6476683937824</v>
      </c>
      <c r="AL39" s="19" t="n">
        <v>164</v>
      </c>
      <c r="AM39" s="18" t="n">
        <v>16.9596690796277</v>
      </c>
      <c r="AN39" s="19" t="n">
        <v>163</v>
      </c>
      <c r="AO39" s="18" t="n">
        <v>18.314606741573</v>
      </c>
      <c r="AP39" s="19" t="n">
        <v>135</v>
      </c>
      <c r="AQ39" s="18" t="n">
        <v>15.5529953917051</v>
      </c>
      <c r="AR39" s="19" t="n">
        <v>142</v>
      </c>
      <c r="AS39" s="18" t="n">
        <v>19.1891891891892</v>
      </c>
    </row>
    <row r="4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>
      <c r="B41" s="15" t="s">
        <v>32</v>
      </c>
      <c r="C41" s="12" t="s">
        <v>37</v>
      </c>
      <c r="D41" s="21" t="n">
        <v>5706</v>
      </c>
      <c r="E41" s="21" t="n">
        <v>6104</v>
      </c>
      <c r="F41" s="21" t="n">
        <v>6159</v>
      </c>
      <c r="G41" s="21" t="n">
        <v>5848</v>
      </c>
      <c r="H41" s="21" t="n">
        <v>5595</v>
      </c>
      <c r="I41" s="21" t="n">
        <v>5247</v>
      </c>
      <c r="J41" s="21" t="n">
        <v>4288</v>
      </c>
      <c r="K41" s="20" t="n">
        <v>75.148966000701</v>
      </c>
      <c r="L41" s="21" t="n">
        <v>4698</v>
      </c>
      <c r="M41" s="20" t="n">
        <v>76.9659239842726</v>
      </c>
      <c r="N41" s="21" t="n">
        <v>4718</v>
      </c>
      <c r="O41" s="20" t="n">
        <v>76.6033446988148</v>
      </c>
      <c r="P41" s="21" t="n">
        <v>4456</v>
      </c>
      <c r="Q41" s="20" t="n">
        <v>76.1969904240766</v>
      </c>
      <c r="R41" s="21" t="n">
        <v>4228</v>
      </c>
      <c r="S41" s="20" t="n">
        <v>75.5674709562109</v>
      </c>
      <c r="T41" s="21" t="n">
        <v>3749</v>
      </c>
      <c r="U41" s="20" t="n">
        <v>71.4503525824281</v>
      </c>
      <c r="V41" s="21" t="n">
        <v>923</v>
      </c>
      <c r="W41" s="20" t="n">
        <v>16.1759551349457</v>
      </c>
      <c r="X41" s="21" t="n">
        <v>903</v>
      </c>
      <c r="Y41" s="20" t="n">
        <v>14.7935779816514</v>
      </c>
      <c r="Z41" s="21" t="n">
        <v>913</v>
      </c>
      <c r="AA41" s="20" t="n">
        <v>14.8238350381555</v>
      </c>
      <c r="AB41" s="21" t="n">
        <v>879</v>
      </c>
      <c r="AC41" s="20" t="n">
        <v>15.030779753762</v>
      </c>
      <c r="AD41" s="21" t="n">
        <v>848</v>
      </c>
      <c r="AE41" s="20" t="n">
        <v>15.1563896336014</v>
      </c>
      <c r="AF41" s="21" t="n">
        <v>835</v>
      </c>
      <c r="AG41" s="20" t="n">
        <v>15.913855536497</v>
      </c>
      <c r="AH41" s="21" t="n">
        <v>495</v>
      </c>
      <c r="AI41" s="20" t="n">
        <v>8.67507886435331</v>
      </c>
      <c r="AJ41" s="21" t="n">
        <v>503</v>
      </c>
      <c r="AK41" s="20" t="n">
        <v>8.24049803407602</v>
      </c>
      <c r="AL41" s="21" t="n">
        <v>528</v>
      </c>
      <c r="AM41" s="20" t="n">
        <v>8.57282026302971</v>
      </c>
      <c r="AN41" s="21" t="n">
        <v>513</v>
      </c>
      <c r="AO41" s="20" t="n">
        <v>8.77222982216142</v>
      </c>
      <c r="AP41" s="21" t="n">
        <v>519</v>
      </c>
      <c r="AQ41" s="20" t="n">
        <v>9.27613941018767</v>
      </c>
      <c r="AR41" s="21" t="n">
        <v>663</v>
      </c>
      <c r="AS41" s="20" t="n">
        <v>12.6357918810749</v>
      </c>
    </row>
    <row r="42">
      <c r="B42" s="4" t="n">
        <v>61</v>
      </c>
      <c r="C42" s="5" t="s">
        <v>24</v>
      </c>
      <c r="D42" s="19" t="n">
        <v>3479</v>
      </c>
      <c r="E42" s="19" t="n">
        <v>3697</v>
      </c>
      <c r="F42" s="19" t="n">
        <v>3806</v>
      </c>
      <c r="G42" s="19" t="n">
        <v>3729</v>
      </c>
      <c r="H42" s="19" t="n">
        <v>3599</v>
      </c>
      <c r="I42" s="19" t="n">
        <v>3333</v>
      </c>
      <c r="J42" s="19" t="n">
        <v>2632</v>
      </c>
      <c r="K42" s="18" t="n">
        <v>75.6539235412475</v>
      </c>
      <c r="L42" s="19" t="n">
        <v>2849</v>
      </c>
      <c r="M42" s="18" t="n">
        <v>77.0624830944009</v>
      </c>
      <c r="N42" s="19" t="n">
        <v>2938</v>
      </c>
      <c r="O42" s="18" t="n">
        <v>77.1939043615344</v>
      </c>
      <c r="P42" s="19" t="n">
        <v>2866</v>
      </c>
      <c r="Q42" s="18" t="n">
        <v>76.8570662375972</v>
      </c>
      <c r="R42" s="19" t="n">
        <v>2748</v>
      </c>
      <c r="S42" s="18" t="n">
        <v>76.3545429285913</v>
      </c>
      <c r="T42" s="19" t="n">
        <v>2389</v>
      </c>
      <c r="U42" s="18" t="n">
        <v>71.6771677167717</v>
      </c>
      <c r="V42" s="19" t="n">
        <v>548</v>
      </c>
      <c r="W42" s="18" t="n">
        <v>15.7516527737856</v>
      </c>
      <c r="X42" s="19" t="n">
        <v>551</v>
      </c>
      <c r="Y42" s="18" t="n">
        <v>14.9039761969164</v>
      </c>
      <c r="Z42" s="19" t="n">
        <v>547</v>
      </c>
      <c r="AA42" s="18" t="n">
        <v>14.3720441408303</v>
      </c>
      <c r="AB42" s="19" t="n">
        <v>553</v>
      </c>
      <c r="AC42" s="18" t="n">
        <v>14.8297130598016</v>
      </c>
      <c r="AD42" s="19" t="n">
        <v>538</v>
      </c>
      <c r="AE42" s="18" t="n">
        <v>14.9485968324535</v>
      </c>
      <c r="AF42" s="19" t="n">
        <v>515</v>
      </c>
      <c r="AG42" s="18" t="n">
        <v>15.4515451545155</v>
      </c>
      <c r="AH42" s="19" t="n">
        <v>299</v>
      </c>
      <c r="AI42" s="18" t="n">
        <v>8.59442368496694</v>
      </c>
      <c r="AJ42" s="19" t="n">
        <v>297</v>
      </c>
      <c r="AK42" s="18" t="n">
        <v>8.03354070868271</v>
      </c>
      <c r="AL42" s="19" t="n">
        <v>321</v>
      </c>
      <c r="AM42" s="18" t="n">
        <v>8.43405149763531</v>
      </c>
      <c r="AN42" s="19" t="n">
        <v>310</v>
      </c>
      <c r="AO42" s="18" t="n">
        <v>8.31322070260123</v>
      </c>
      <c r="AP42" s="19" t="n">
        <v>313</v>
      </c>
      <c r="AQ42" s="18" t="n">
        <v>8.69686023895527</v>
      </c>
      <c r="AR42" s="19" t="n">
        <v>429</v>
      </c>
      <c r="AS42" s="18" t="n">
        <v>12.8712871287129</v>
      </c>
    </row>
    <row r="43">
      <c r="B43" s="4" t="n">
        <v>62</v>
      </c>
      <c r="C43" s="5" t="s">
        <v>25</v>
      </c>
      <c r="D43" s="19" t="n">
        <v>2117</v>
      </c>
      <c r="E43" s="19" t="n">
        <v>2289</v>
      </c>
      <c r="F43" s="19" t="n">
        <v>2224</v>
      </c>
      <c r="G43" s="19" t="n">
        <v>1998</v>
      </c>
      <c r="H43" s="19" t="n">
        <v>1897</v>
      </c>
      <c r="I43" s="19" t="n">
        <v>1827</v>
      </c>
      <c r="J43" s="19" t="n">
        <v>1570</v>
      </c>
      <c r="K43" s="18" t="n">
        <v>74.1615493623052</v>
      </c>
      <c r="L43" s="19" t="n">
        <v>1760</v>
      </c>
      <c r="M43" s="18" t="n">
        <v>76.8894713848842</v>
      </c>
      <c r="N43" s="19" t="n">
        <v>1693</v>
      </c>
      <c r="O43" s="18" t="n">
        <v>76.1241007194245</v>
      </c>
      <c r="P43" s="19" t="n">
        <v>1502</v>
      </c>
      <c r="Q43" s="18" t="n">
        <v>75.1751751751752</v>
      </c>
      <c r="R43" s="19" t="n">
        <v>1417</v>
      </c>
      <c r="S43" s="18" t="n">
        <v>74.6968898260411</v>
      </c>
      <c r="T43" s="19" t="n">
        <v>1305</v>
      </c>
      <c r="U43" s="18" t="n">
        <v>71.4285714285714</v>
      </c>
      <c r="V43" s="19" t="n">
        <v>356</v>
      </c>
      <c r="W43" s="18" t="n">
        <v>16.8162494095418</v>
      </c>
      <c r="X43" s="19" t="n">
        <v>337</v>
      </c>
      <c r="Y43" s="18" t="n">
        <v>14.7225862822193</v>
      </c>
      <c r="Z43" s="19" t="n">
        <v>341</v>
      </c>
      <c r="AA43" s="18" t="n">
        <v>15.3327338129496</v>
      </c>
      <c r="AB43" s="19" t="n">
        <v>304</v>
      </c>
      <c r="AC43" s="18" t="n">
        <v>15.2152152152152</v>
      </c>
      <c r="AD43" s="19" t="n">
        <v>289</v>
      </c>
      <c r="AE43" s="18" t="n">
        <v>15.2345809172377</v>
      </c>
      <c r="AF43" s="19" t="n">
        <v>301</v>
      </c>
      <c r="AG43" s="18" t="n">
        <v>16.4750957854406</v>
      </c>
      <c r="AH43" s="19" t="n">
        <v>191</v>
      </c>
      <c r="AI43" s="18" t="n">
        <v>9.02220122815305</v>
      </c>
      <c r="AJ43" s="19" t="n">
        <v>192</v>
      </c>
      <c r="AK43" s="18" t="n">
        <v>8.38794233289646</v>
      </c>
      <c r="AL43" s="19" t="n">
        <v>190</v>
      </c>
      <c r="AM43" s="18" t="n">
        <v>8.5431654676259</v>
      </c>
      <c r="AN43" s="19" t="n">
        <v>192</v>
      </c>
      <c r="AO43" s="18" t="n">
        <v>9.60960960960961</v>
      </c>
      <c r="AP43" s="19" t="n">
        <v>191</v>
      </c>
      <c r="AQ43" s="18" t="n">
        <v>10.0685292567211</v>
      </c>
      <c r="AR43" s="19" t="n">
        <v>221</v>
      </c>
      <c r="AS43" s="18" t="n">
        <v>12.096332785988</v>
      </c>
    </row>
    <row r="44">
      <c r="B44" s="4" t="n">
        <v>63</v>
      </c>
      <c r="C44" s="5" t="s">
        <v>26</v>
      </c>
      <c r="D44" s="19" t="n">
        <v>89</v>
      </c>
      <c r="E44" s="19" t="n">
        <v>97</v>
      </c>
      <c r="F44" s="19" t="n">
        <v>107</v>
      </c>
      <c r="G44" s="19" t="n">
        <v>84</v>
      </c>
      <c r="H44" s="19" t="n">
        <v>71</v>
      </c>
      <c r="I44" s="19" t="n">
        <v>65</v>
      </c>
      <c r="J44" s="19" t="n">
        <v>69</v>
      </c>
      <c r="K44" s="18" t="n">
        <v>77.5280898876404</v>
      </c>
      <c r="L44" s="19" t="n">
        <v>76</v>
      </c>
      <c r="M44" s="18" t="n">
        <v>78.3505154639175</v>
      </c>
      <c r="N44" s="19" t="n">
        <v>73</v>
      </c>
      <c r="O44" s="18" t="n">
        <v>68.2242990654206</v>
      </c>
      <c r="P44" s="19" t="n">
        <v>60</v>
      </c>
      <c r="Q44" s="18" t="n">
        <v>71.4285714285714</v>
      </c>
      <c r="R44" s="19" t="n">
        <v>41</v>
      </c>
      <c r="S44" s="18" t="n">
        <v>57.7464788732394</v>
      </c>
      <c r="T44" s="19" t="n">
        <v>39</v>
      </c>
      <c r="U44" s="18" t="n">
        <v>60</v>
      </c>
      <c r="V44" s="19" t="n">
        <v>15</v>
      </c>
      <c r="W44" s="18" t="n">
        <v>16.8539325842697</v>
      </c>
      <c r="X44" s="19" t="n">
        <v>10</v>
      </c>
      <c r="Y44" s="18" t="n">
        <v>10.3092783505155</v>
      </c>
      <c r="Z44" s="19" t="n">
        <v>19</v>
      </c>
      <c r="AA44" s="18" t="n">
        <v>17.7570093457944</v>
      </c>
      <c r="AB44" s="19" t="n">
        <v>15</v>
      </c>
      <c r="AC44" s="18" t="n">
        <v>17.8571428571429</v>
      </c>
      <c r="AD44" s="19" t="n">
        <v>18</v>
      </c>
      <c r="AE44" s="18" t="n">
        <v>25.3521126760563</v>
      </c>
      <c r="AF44" s="19" t="n">
        <v>14</v>
      </c>
      <c r="AG44" s="18" t="n">
        <v>21.5384615384615</v>
      </c>
      <c r="AH44" s="19" t="n">
        <v>5</v>
      </c>
      <c r="AI44" s="18" t="n">
        <v>5.61797752808989</v>
      </c>
      <c r="AJ44" s="19" t="n">
        <v>11</v>
      </c>
      <c r="AK44" s="18" t="n">
        <v>11.340206185567</v>
      </c>
      <c r="AL44" s="19" t="n">
        <v>15</v>
      </c>
      <c r="AM44" s="18" t="n">
        <v>14.018691588785</v>
      </c>
      <c r="AN44" s="19" t="n">
        <v>9</v>
      </c>
      <c r="AO44" s="18" t="n">
        <v>10.7142857142857</v>
      </c>
      <c r="AP44" s="19" t="n">
        <v>12</v>
      </c>
      <c r="AQ44" s="18" t="n">
        <v>16.9014084507042</v>
      </c>
      <c r="AR44" s="19" t="n">
        <v>12</v>
      </c>
      <c r="AS44" s="18" t="n">
        <v>18.4615384615385</v>
      </c>
    </row>
    <row r="45">
      <c r="B45" s="4" t="n">
        <v>64</v>
      </c>
      <c r="C45" s="5" t="s">
        <v>27</v>
      </c>
      <c r="D45" s="19" t="n">
        <v>21</v>
      </c>
      <c r="E45" s="19" t="n">
        <v>21</v>
      </c>
      <c r="F45" s="19" t="n">
        <v>22</v>
      </c>
      <c r="G45" s="19" t="n">
        <v>37</v>
      </c>
      <c r="H45" s="19" t="n">
        <v>28</v>
      </c>
      <c r="I45" s="19" t="n">
        <v>22</v>
      </c>
      <c r="J45" s="19" t="n">
        <v>17</v>
      </c>
      <c r="K45" s="18" t="n">
        <v>80.9523809523809</v>
      </c>
      <c r="L45" s="19" t="n">
        <v>13</v>
      </c>
      <c r="M45" s="18" t="n">
        <v>61.9047619047619</v>
      </c>
      <c r="N45" s="19" t="n">
        <v>14</v>
      </c>
      <c r="O45" s="18" t="n">
        <v>63.6363636363636</v>
      </c>
      <c r="P45" s="19" t="n">
        <v>28</v>
      </c>
      <c r="Q45" s="18" t="n">
        <v>75.6756756756757</v>
      </c>
      <c r="R45" s="19" t="n">
        <v>22</v>
      </c>
      <c r="S45" s="18" t="n">
        <v>78.5714285714286</v>
      </c>
      <c r="T45" s="19" t="n">
        <v>16</v>
      </c>
      <c r="U45" s="18" t="n">
        <v>72.7272727272727</v>
      </c>
      <c r="V45" s="19" t="n">
        <v>4</v>
      </c>
      <c r="W45" s="18" t="n">
        <v>19.047619047619</v>
      </c>
      <c r="X45" s="19" t="n">
        <v>5</v>
      </c>
      <c r="Y45" s="18" t="n">
        <v>23.8095238095238</v>
      </c>
      <c r="Z45" s="19" t="n">
        <v>6</v>
      </c>
      <c r="AA45" s="18" t="n">
        <v>27.2727272727273</v>
      </c>
      <c r="AB45" s="19" t="n">
        <v>7</v>
      </c>
      <c r="AC45" s="18" t="n">
        <v>18.9189189189189</v>
      </c>
      <c r="AD45" s="19" t="n">
        <v>3</v>
      </c>
      <c r="AE45" s="18" t="n">
        <v>10.7142857142857</v>
      </c>
      <c r="AF45" s="19" t="n">
        <v>5</v>
      </c>
      <c r="AG45" s="18" t="n">
        <v>22.7272727272727</v>
      </c>
      <c r="AH45" s="19" t="n">
        <v>0</v>
      </c>
      <c r="AI45" s="18" t="n">
        <v>0</v>
      </c>
      <c r="AJ45" s="19" t="n">
        <v>3</v>
      </c>
      <c r="AK45" s="18" t="n">
        <v>14.2857142857143</v>
      </c>
      <c r="AL45" s="19" t="n">
        <v>2</v>
      </c>
      <c r="AM45" s="18" t="n">
        <v>9.09090909090909</v>
      </c>
      <c r="AN45" s="19" t="n">
        <v>2</v>
      </c>
      <c r="AO45" s="18" t="n">
        <v>5.40540540540541</v>
      </c>
      <c r="AP45" s="19" t="n">
        <v>3</v>
      </c>
      <c r="AQ45" s="18" t="n">
        <v>10.7142857142857</v>
      </c>
      <c r="AR45" s="19" t="n">
        <v>1</v>
      </c>
      <c r="AS45" s="18" t="n">
        <v>4.54545454545455</v>
      </c>
    </row>
    <row r="4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>
      <c r="B47" s="15" t="s">
        <v>33</v>
      </c>
      <c r="C47" s="12" t="s">
        <v>37</v>
      </c>
      <c r="D47" s="21" t="n">
        <v>2886</v>
      </c>
      <c r="E47" s="21" t="n">
        <v>3139</v>
      </c>
      <c r="F47" s="21" t="n">
        <v>3260</v>
      </c>
      <c r="G47" s="21" t="n">
        <v>3190</v>
      </c>
      <c r="H47" s="21" t="n">
        <v>2977</v>
      </c>
      <c r="I47" s="21" t="n">
        <v>2692</v>
      </c>
      <c r="J47" s="21" t="n">
        <v>1865</v>
      </c>
      <c r="K47" s="20" t="n">
        <v>64.6223146223146</v>
      </c>
      <c r="L47" s="21" t="n">
        <v>2091</v>
      </c>
      <c r="M47" s="20" t="n">
        <v>66.6135712010194</v>
      </c>
      <c r="N47" s="21" t="n">
        <v>2082</v>
      </c>
      <c r="O47" s="20" t="n">
        <v>63.8650306748466</v>
      </c>
      <c r="P47" s="21" t="n">
        <v>2066</v>
      </c>
      <c r="Q47" s="20" t="n">
        <v>64.7648902821317</v>
      </c>
      <c r="R47" s="21" t="n">
        <v>1798</v>
      </c>
      <c r="S47" s="20" t="n">
        <v>60.3963721867652</v>
      </c>
      <c r="T47" s="21" t="n">
        <v>1561</v>
      </c>
      <c r="U47" s="20" t="n">
        <v>57.9866270430906</v>
      </c>
      <c r="V47" s="21" t="n">
        <v>504</v>
      </c>
      <c r="W47" s="20" t="n">
        <v>17.4636174636175</v>
      </c>
      <c r="X47" s="21" t="n">
        <v>580</v>
      </c>
      <c r="Y47" s="20" t="n">
        <v>18.4772220452373</v>
      </c>
      <c r="Z47" s="21" t="n">
        <v>575</v>
      </c>
      <c r="AA47" s="20" t="n">
        <v>17.638036809816</v>
      </c>
      <c r="AB47" s="21" t="n">
        <v>556</v>
      </c>
      <c r="AC47" s="20" t="n">
        <v>17.4294670846395</v>
      </c>
      <c r="AD47" s="21" t="n">
        <v>534</v>
      </c>
      <c r="AE47" s="20" t="n">
        <v>17.9375209942896</v>
      </c>
      <c r="AF47" s="21" t="n">
        <v>539</v>
      </c>
      <c r="AG47" s="20" t="n">
        <v>20.0222882615156</v>
      </c>
      <c r="AH47" s="21" t="n">
        <v>517</v>
      </c>
      <c r="AI47" s="20" t="n">
        <v>17.9140679140679</v>
      </c>
      <c r="AJ47" s="21" t="n">
        <v>468</v>
      </c>
      <c r="AK47" s="20" t="n">
        <v>14.9092067537432</v>
      </c>
      <c r="AL47" s="21" t="n">
        <v>603</v>
      </c>
      <c r="AM47" s="20" t="n">
        <v>18.4969325153374</v>
      </c>
      <c r="AN47" s="21" t="n">
        <v>568</v>
      </c>
      <c r="AO47" s="20" t="n">
        <v>17.8056426332288</v>
      </c>
      <c r="AP47" s="21" t="n">
        <v>645</v>
      </c>
      <c r="AQ47" s="20" t="n">
        <v>21.6661068189452</v>
      </c>
      <c r="AR47" s="21" t="n">
        <v>592</v>
      </c>
      <c r="AS47" s="20" t="n">
        <v>21.9910846953938</v>
      </c>
    </row>
    <row r="48">
      <c r="B48" s="4" t="n">
        <v>72</v>
      </c>
      <c r="C48" s="5" t="s">
        <v>25</v>
      </c>
      <c r="D48" s="19" t="n">
        <v>1537</v>
      </c>
      <c r="E48" s="19" t="n">
        <v>1738</v>
      </c>
      <c r="F48" s="19" t="n">
        <v>1807</v>
      </c>
      <c r="G48" s="19" t="n">
        <v>1912</v>
      </c>
      <c r="H48" s="19" t="n">
        <v>1833</v>
      </c>
      <c r="I48" s="19" t="n">
        <v>1637</v>
      </c>
      <c r="J48" s="19" t="n">
        <v>1129</v>
      </c>
      <c r="K48" s="18" t="n">
        <v>73.4547820429408</v>
      </c>
      <c r="L48" s="19" t="n">
        <v>1280</v>
      </c>
      <c r="M48" s="18" t="n">
        <v>73.6478711162255</v>
      </c>
      <c r="N48" s="19" t="n">
        <v>1307</v>
      </c>
      <c r="O48" s="18" t="n">
        <v>72.3298284449364</v>
      </c>
      <c r="P48" s="19" t="n">
        <v>1381</v>
      </c>
      <c r="Q48" s="18" t="n">
        <v>72.2280334728033</v>
      </c>
      <c r="R48" s="19" t="n">
        <v>1211</v>
      </c>
      <c r="S48" s="18" t="n">
        <v>66.0665575559193</v>
      </c>
      <c r="T48" s="19" t="n">
        <v>1038</v>
      </c>
      <c r="U48" s="18" t="n">
        <v>63.4086744043983</v>
      </c>
      <c r="V48" s="19" t="n">
        <v>235</v>
      </c>
      <c r="W48" s="18" t="n">
        <v>15.2895250487964</v>
      </c>
      <c r="X48" s="19" t="n">
        <v>267</v>
      </c>
      <c r="Y48" s="18" t="n">
        <v>15.3624856156502</v>
      </c>
      <c r="Z48" s="19" t="n">
        <v>282</v>
      </c>
      <c r="AA48" s="18" t="n">
        <v>15.6059767570559</v>
      </c>
      <c r="AB48" s="19" t="n">
        <v>296</v>
      </c>
      <c r="AC48" s="18" t="n">
        <v>15.4811715481172</v>
      </c>
      <c r="AD48" s="19" t="n">
        <v>322</v>
      </c>
      <c r="AE48" s="18" t="n">
        <v>17.5668303327878</v>
      </c>
      <c r="AF48" s="19" t="n">
        <v>317</v>
      </c>
      <c r="AG48" s="18" t="n">
        <v>19.3646915088577</v>
      </c>
      <c r="AH48" s="19" t="n">
        <v>173</v>
      </c>
      <c r="AI48" s="18" t="n">
        <v>11.2556929082628</v>
      </c>
      <c r="AJ48" s="19" t="n">
        <v>191</v>
      </c>
      <c r="AK48" s="18" t="n">
        <v>10.9896432681243</v>
      </c>
      <c r="AL48" s="19" t="n">
        <v>218</v>
      </c>
      <c r="AM48" s="18" t="n">
        <v>12.0641947980077</v>
      </c>
      <c r="AN48" s="19" t="n">
        <v>235</v>
      </c>
      <c r="AO48" s="18" t="n">
        <v>12.2907949790795</v>
      </c>
      <c r="AP48" s="19" t="n">
        <v>300</v>
      </c>
      <c r="AQ48" s="18" t="n">
        <v>16.366612111293</v>
      </c>
      <c r="AR48" s="19" t="n">
        <v>282</v>
      </c>
      <c r="AS48" s="18" t="n">
        <v>17.226634086744</v>
      </c>
    </row>
    <row r="49">
      <c r="B49" s="4" t="n">
        <v>73</v>
      </c>
      <c r="C49" s="5" t="s">
        <v>26</v>
      </c>
      <c r="D49" s="19" t="n">
        <v>643</v>
      </c>
      <c r="E49" s="19" t="n">
        <v>678</v>
      </c>
      <c r="F49" s="19" t="n">
        <v>743</v>
      </c>
      <c r="G49" s="19" t="n">
        <v>657</v>
      </c>
      <c r="H49" s="19" t="n">
        <v>632</v>
      </c>
      <c r="I49" s="19" t="n">
        <v>560</v>
      </c>
      <c r="J49" s="19" t="n">
        <v>346</v>
      </c>
      <c r="K49" s="18" t="n">
        <v>53.8102643856921</v>
      </c>
      <c r="L49" s="19" t="n">
        <v>453</v>
      </c>
      <c r="M49" s="18" t="n">
        <v>66.8141592920354</v>
      </c>
      <c r="N49" s="19" t="n">
        <v>473</v>
      </c>
      <c r="O49" s="18" t="n">
        <v>63.6608344549125</v>
      </c>
      <c r="P49" s="19" t="n">
        <v>399</v>
      </c>
      <c r="Q49" s="18" t="n">
        <v>60.7305936073059</v>
      </c>
      <c r="R49" s="19" t="n">
        <v>379</v>
      </c>
      <c r="S49" s="18" t="n">
        <v>59.9683544303797</v>
      </c>
      <c r="T49" s="19" t="n">
        <v>297</v>
      </c>
      <c r="U49" s="18" t="n">
        <v>53.0357142857143</v>
      </c>
      <c r="V49" s="19" t="n">
        <v>141</v>
      </c>
      <c r="W49" s="18" t="n">
        <v>21.9284603421462</v>
      </c>
      <c r="X49" s="19" t="n">
        <v>115</v>
      </c>
      <c r="Y49" s="18" t="n">
        <v>16.9616519174041</v>
      </c>
      <c r="Z49" s="19" t="n">
        <v>145</v>
      </c>
      <c r="AA49" s="18" t="n">
        <v>19.5154777927322</v>
      </c>
      <c r="AB49" s="19" t="n">
        <v>136</v>
      </c>
      <c r="AC49" s="18" t="n">
        <v>20.7001522070015</v>
      </c>
      <c r="AD49" s="19" t="n">
        <v>108</v>
      </c>
      <c r="AE49" s="18" t="n">
        <v>17.0886075949367</v>
      </c>
      <c r="AF49" s="19" t="n">
        <v>111</v>
      </c>
      <c r="AG49" s="18" t="n">
        <v>19.8214285714286</v>
      </c>
      <c r="AH49" s="19" t="n">
        <v>156</v>
      </c>
      <c r="AI49" s="18" t="n">
        <v>24.2612752721617</v>
      </c>
      <c r="AJ49" s="19" t="n">
        <v>110</v>
      </c>
      <c r="AK49" s="18" t="n">
        <v>16.2241887905605</v>
      </c>
      <c r="AL49" s="19" t="n">
        <v>125</v>
      </c>
      <c r="AM49" s="18" t="n">
        <v>16.8236877523553</v>
      </c>
      <c r="AN49" s="19" t="n">
        <v>122</v>
      </c>
      <c r="AO49" s="18" t="n">
        <v>18.5692541856925</v>
      </c>
      <c r="AP49" s="19" t="n">
        <v>145</v>
      </c>
      <c r="AQ49" s="18" t="n">
        <v>22.9430379746835</v>
      </c>
      <c r="AR49" s="19" t="n">
        <v>152</v>
      </c>
      <c r="AS49" s="18" t="n">
        <v>27.1428571428571</v>
      </c>
    </row>
    <row r="50">
      <c r="B50" s="4" t="n">
        <v>74</v>
      </c>
      <c r="C50" s="5" t="s">
        <v>27</v>
      </c>
      <c r="D50" s="19" t="n">
        <v>706</v>
      </c>
      <c r="E50" s="19" t="n">
        <v>723</v>
      </c>
      <c r="F50" s="19" t="n">
        <v>710</v>
      </c>
      <c r="G50" s="19" t="n">
        <v>621</v>
      </c>
      <c r="H50" s="19" t="n">
        <v>512</v>
      </c>
      <c r="I50" s="19" t="n">
        <v>495</v>
      </c>
      <c r="J50" s="19" t="n">
        <v>390</v>
      </c>
      <c r="K50" s="18" t="n">
        <v>55.2407932011331</v>
      </c>
      <c r="L50" s="19" t="n">
        <v>358</v>
      </c>
      <c r="M50" s="18" t="n">
        <v>49.5159059474412</v>
      </c>
      <c r="N50" s="19" t="n">
        <v>302</v>
      </c>
      <c r="O50" s="18" t="n">
        <v>42.5352112676056</v>
      </c>
      <c r="P50" s="19" t="n">
        <v>286</v>
      </c>
      <c r="Q50" s="18" t="n">
        <v>46.0547504025765</v>
      </c>
      <c r="R50" s="19" t="n">
        <v>208</v>
      </c>
      <c r="S50" s="18" t="n">
        <v>40.625</v>
      </c>
      <c r="T50" s="19" t="n">
        <v>226</v>
      </c>
      <c r="U50" s="18" t="n">
        <v>45.6565656565657</v>
      </c>
      <c r="V50" s="19" t="n">
        <v>128</v>
      </c>
      <c r="W50" s="18" t="n">
        <v>18.1303116147309</v>
      </c>
      <c r="X50" s="19" t="n">
        <v>198</v>
      </c>
      <c r="Y50" s="18" t="n">
        <v>27.3858921161826</v>
      </c>
      <c r="Z50" s="19" t="n">
        <v>148</v>
      </c>
      <c r="AA50" s="18" t="n">
        <v>20.8450704225352</v>
      </c>
      <c r="AB50" s="19" t="n">
        <v>124</v>
      </c>
      <c r="AC50" s="18" t="n">
        <v>19.9677938808374</v>
      </c>
      <c r="AD50" s="19" t="n">
        <v>104</v>
      </c>
      <c r="AE50" s="18" t="n">
        <v>20.3125</v>
      </c>
      <c r="AF50" s="19" t="n">
        <v>111</v>
      </c>
      <c r="AG50" s="18" t="n">
        <v>22.4242424242424</v>
      </c>
      <c r="AH50" s="19" t="n">
        <v>188</v>
      </c>
      <c r="AI50" s="18" t="n">
        <v>26.628895184136</v>
      </c>
      <c r="AJ50" s="19" t="n">
        <v>167</v>
      </c>
      <c r="AK50" s="18" t="n">
        <v>23.0982019363762</v>
      </c>
      <c r="AL50" s="19" t="n">
        <v>260</v>
      </c>
      <c r="AM50" s="18" t="n">
        <v>36.6197183098592</v>
      </c>
      <c r="AN50" s="19" t="n">
        <v>211</v>
      </c>
      <c r="AO50" s="18" t="n">
        <v>33.9774557165861</v>
      </c>
      <c r="AP50" s="19" t="n">
        <v>200</v>
      </c>
      <c r="AQ50" s="18" t="n">
        <v>39.0625</v>
      </c>
      <c r="AR50" s="19" t="n">
        <v>158</v>
      </c>
      <c r="AS50" s="18" t="n">
        <v>31.9191919191919</v>
      </c>
    </row>
    <row r="5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</row>
    <row r="52">
      <c r="B52" s="15" t="s">
        <v>34</v>
      </c>
      <c r="C52" s="12" t="s">
        <v>37</v>
      </c>
      <c r="D52" s="21" t="n">
        <v>4197</v>
      </c>
      <c r="E52" s="21" t="n">
        <v>4619</v>
      </c>
      <c r="F52" s="21" t="n">
        <v>5164</v>
      </c>
      <c r="G52" s="21" t="n">
        <v>5484</v>
      </c>
      <c r="H52" s="21" t="n">
        <v>5534</v>
      </c>
      <c r="I52" s="21" t="n">
        <v>4920</v>
      </c>
      <c r="J52" s="21" t="n">
        <v>3142</v>
      </c>
      <c r="K52" s="20" t="n">
        <v>74.8629973790803</v>
      </c>
      <c r="L52" s="21" t="n">
        <v>3489</v>
      </c>
      <c r="M52" s="20" t="n">
        <v>75.5358302662914</v>
      </c>
      <c r="N52" s="21" t="n">
        <v>3845</v>
      </c>
      <c r="O52" s="20" t="n">
        <v>74.4577846630519</v>
      </c>
      <c r="P52" s="21" t="n">
        <v>3969</v>
      </c>
      <c r="Q52" s="20" t="n">
        <v>72.3741794310722</v>
      </c>
      <c r="R52" s="21" t="n">
        <v>3893</v>
      </c>
      <c r="S52" s="20" t="n">
        <v>70.3469461510661</v>
      </c>
      <c r="T52" s="21" t="n">
        <v>3471</v>
      </c>
      <c r="U52" s="20" t="n">
        <v>70.5487804878049</v>
      </c>
      <c r="V52" s="21" t="n">
        <v>683</v>
      </c>
      <c r="W52" s="20" t="n">
        <v>16.273528710984</v>
      </c>
      <c r="X52" s="21" t="n">
        <v>734</v>
      </c>
      <c r="Y52" s="20" t="n">
        <v>15.8908854730461</v>
      </c>
      <c r="Z52" s="21" t="n">
        <v>836</v>
      </c>
      <c r="AA52" s="20" t="n">
        <v>16.1890007745933</v>
      </c>
      <c r="AB52" s="21" t="n">
        <v>841</v>
      </c>
      <c r="AC52" s="20" t="n">
        <v>15.3355215171408</v>
      </c>
      <c r="AD52" s="21" t="n">
        <v>966</v>
      </c>
      <c r="AE52" s="20" t="n">
        <v>17.455728225515</v>
      </c>
      <c r="AF52" s="21" t="n">
        <v>881</v>
      </c>
      <c r="AG52" s="20" t="n">
        <v>17.9065040650407</v>
      </c>
      <c r="AH52" s="21" t="n">
        <v>372</v>
      </c>
      <c r="AI52" s="20" t="n">
        <v>8.86347390993567</v>
      </c>
      <c r="AJ52" s="21" t="n">
        <v>396</v>
      </c>
      <c r="AK52" s="20" t="n">
        <v>8.57328426066248</v>
      </c>
      <c r="AL52" s="21" t="n">
        <v>483</v>
      </c>
      <c r="AM52" s="20" t="n">
        <v>9.35321456235476</v>
      </c>
      <c r="AN52" s="21" t="n">
        <v>674</v>
      </c>
      <c r="AO52" s="20" t="n">
        <v>12.290299051787</v>
      </c>
      <c r="AP52" s="21" t="n">
        <v>675</v>
      </c>
      <c r="AQ52" s="20" t="n">
        <v>12.1973256234189</v>
      </c>
      <c r="AR52" s="21" t="n">
        <v>568</v>
      </c>
      <c r="AS52" s="20" t="n">
        <v>11.5447154471545</v>
      </c>
    </row>
    <row r="53">
      <c r="B53" s="4" t="s">
        <v>36</v>
      </c>
      <c r="C53" s="5" t="s">
        <v>35</v>
      </c>
      <c r="D53" s="19" t="n">
        <v>4197</v>
      </c>
      <c r="E53" s="19" t="n">
        <v>4619</v>
      </c>
      <c r="F53" s="19" t="n">
        <v>5164</v>
      </c>
      <c r="G53" s="19" t="n">
        <v>5484</v>
      </c>
      <c r="H53" s="19" t="n">
        <v>5534</v>
      </c>
      <c r="I53" s="19" t="n">
        <v>4920</v>
      </c>
      <c r="J53" s="19" t="n">
        <v>3142</v>
      </c>
      <c r="K53" s="18" t="n">
        <v>74.8629973790803</v>
      </c>
      <c r="L53" s="19" t="n">
        <v>3489</v>
      </c>
      <c r="M53" s="18" t="n">
        <v>75.5358302662914</v>
      </c>
      <c r="N53" s="19" t="n">
        <v>3845</v>
      </c>
      <c r="O53" s="18" t="n">
        <v>74.4577846630519</v>
      </c>
      <c r="P53" s="19" t="n">
        <v>3969</v>
      </c>
      <c r="Q53" s="18" t="n">
        <v>72.3741794310722</v>
      </c>
      <c r="R53" s="19" t="n">
        <v>3893</v>
      </c>
      <c r="S53" s="18" t="n">
        <v>70.3469461510661</v>
      </c>
      <c r="T53" s="19" t="n">
        <v>3471</v>
      </c>
      <c r="U53" s="18" t="n">
        <v>70.5487804878049</v>
      </c>
      <c r="V53" s="19" t="n">
        <v>683</v>
      </c>
      <c r="W53" s="18" t="n">
        <v>16.273528710984</v>
      </c>
      <c r="X53" s="19" t="n">
        <v>734</v>
      </c>
      <c r="Y53" s="18" t="n">
        <v>15.8908854730461</v>
      </c>
      <c r="Z53" s="19" t="n">
        <v>836</v>
      </c>
      <c r="AA53" s="18" t="n">
        <v>16.1890007745933</v>
      </c>
      <c r="AB53" s="19" t="n">
        <v>841</v>
      </c>
      <c r="AC53" s="18" t="n">
        <v>15.3355215171408</v>
      </c>
      <c r="AD53" s="19" t="n">
        <v>966</v>
      </c>
      <c r="AE53" s="18" t="n">
        <v>17.455728225515</v>
      </c>
      <c r="AF53" s="19" t="n">
        <v>881</v>
      </c>
      <c r="AG53" s="18" t="n">
        <v>17.9065040650407</v>
      </c>
      <c r="AH53" s="19" t="n">
        <v>372</v>
      </c>
      <c r="AI53" s="18" t="n">
        <v>8.86347390993567</v>
      </c>
      <c r="AJ53" s="19" t="n">
        <v>396</v>
      </c>
      <c r="AK53" s="18" t="n">
        <v>8.57328426066248</v>
      </c>
      <c r="AL53" s="19" t="n">
        <v>483</v>
      </c>
      <c r="AM53" s="18" t="n">
        <v>9.35321456235476</v>
      </c>
      <c r="AN53" s="19" t="n">
        <v>674</v>
      </c>
      <c r="AO53" s="18" t="n">
        <v>12.290299051787</v>
      </c>
      <c r="AP53" s="19" t="n">
        <v>675</v>
      </c>
      <c r="AQ53" s="18" t="n">
        <v>12.1973256234189</v>
      </c>
      <c r="AR53" s="19" t="n">
        <v>568</v>
      </c>
      <c r="AS53" s="18" t="n">
        <v>11.5447154471545</v>
      </c>
    </row>
    <row r="56">
      <c r="B56" s="17" t="s">
        <v>38</v>
      </c>
    </row>
    <row r="57">
      <c r="B57" t="s">
        <v>39</v>
      </c>
    </row>
    <row r="58">
      <c r="B58" t="s">
        <v>40</v>
      </c>
    </row>
    <row r="59">
      <c r="B59" t="s">
        <v>41</v>
      </c>
    </row>
    <row r="60">
      <c r="B60" t="s">
        <v>42</v>
      </c>
    </row>
    <row r="61">
      <c r="B61" t="s">
        <v>43</v>
      </c>
    </row>
    <row r="62">
      <c r="B62" t="s">
        <v>44</v>
      </c>
    </row>
    <row r="65">
      <c r="B65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14:C14"/>
    <mergeCell ref="B20:C20"/>
    <mergeCell ref="B27:C27"/>
    <mergeCell ref="B34:C34"/>
    <mergeCell ref="B41:C41"/>
    <mergeCell ref="B47:C47"/>
    <mergeCell ref="B52:C52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=HYPERLINK("#'Remoteness Emotional'!B65", "Link to suppression rules")</f>
      </c>
    </row>
    <row r="4" ht="12" customHeight="1">
      <c r="B4" s="2" t="s">
        <v>14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37</v>
      </c>
      <c r="D7" s="25" t="n">
        <v>82616</v>
      </c>
      <c r="E7" s="25" t="n">
        <v>88988</v>
      </c>
      <c r="F7" s="25" t="n">
        <v>90803</v>
      </c>
      <c r="G7" s="25" t="n">
        <v>93167</v>
      </c>
      <c r="H7" s="25" t="n">
        <v>90053</v>
      </c>
      <c r="I7" s="25" t="n">
        <v>83827</v>
      </c>
      <c r="J7" s="25" t="n">
        <v>64660</v>
      </c>
      <c r="K7" s="24" t="n">
        <v>78.2657112423744</v>
      </c>
      <c r="L7" s="25" t="n">
        <v>72282</v>
      </c>
      <c r="M7" s="24" t="n">
        <v>81.226682249292</v>
      </c>
      <c r="N7" s="25" t="n">
        <v>71870</v>
      </c>
      <c r="O7" s="24" t="n">
        <v>79.1493673116527</v>
      </c>
      <c r="P7" s="25" t="n">
        <v>74725</v>
      </c>
      <c r="Q7" s="24" t="n">
        <v>80.2054375476295</v>
      </c>
      <c r="R7" s="25" t="n">
        <v>71203</v>
      </c>
      <c r="S7" s="24" t="n">
        <v>79.0678822471211</v>
      </c>
      <c r="T7" s="25" t="n">
        <v>65398</v>
      </c>
      <c r="U7" s="24" t="n">
        <v>78.015436553855</v>
      </c>
      <c r="V7" s="25" t="n">
        <v>11812</v>
      </c>
      <c r="W7" s="24" t="n">
        <v>14.2974726445241</v>
      </c>
      <c r="X7" s="25" t="n">
        <v>11219</v>
      </c>
      <c r="Y7" s="24" t="n">
        <v>12.6073178406077</v>
      </c>
      <c r="Z7" s="25" t="n">
        <v>12757</v>
      </c>
      <c r="AA7" s="24" t="n">
        <v>14.0490952942083</v>
      </c>
      <c r="AB7" s="25" t="n">
        <v>12136</v>
      </c>
      <c r="AC7" s="24" t="n">
        <v>13.0260714630717</v>
      </c>
      <c r="AD7" s="25" t="n">
        <v>12300</v>
      </c>
      <c r="AE7" s="24" t="n">
        <v>13.6586232551942</v>
      </c>
      <c r="AF7" s="25" t="n">
        <v>11645</v>
      </c>
      <c r="AG7" s="24" t="n">
        <v>13.8917055364024</v>
      </c>
      <c r="AH7" s="25" t="n">
        <v>6144</v>
      </c>
      <c r="AI7" s="24" t="n">
        <v>7.43681611310158</v>
      </c>
      <c r="AJ7" s="25" t="n">
        <v>5487</v>
      </c>
      <c r="AK7" s="24" t="n">
        <v>6.16599991010024</v>
      </c>
      <c r="AL7" s="25" t="n">
        <v>6176</v>
      </c>
      <c r="AM7" s="24" t="n">
        <v>6.80153739413896</v>
      </c>
      <c r="AN7" s="25" t="n">
        <v>6306</v>
      </c>
      <c r="AO7" s="24" t="n">
        <v>6.76849098929879</v>
      </c>
      <c r="AP7" s="25" t="n">
        <v>6550</v>
      </c>
      <c r="AQ7" s="24" t="n">
        <v>7.2734944976847</v>
      </c>
      <c r="AR7" s="25" t="n">
        <v>6784</v>
      </c>
      <c r="AS7" s="24" t="n">
        <v>8.09285790974269</v>
      </c>
    </row>
    <row r="8">
      <c r="B8" s="4" t="n">
        <v>10</v>
      </c>
      <c r="C8" s="5" t="s">
        <v>23</v>
      </c>
      <c r="D8" s="23" t="n">
        <v>61030</v>
      </c>
      <c r="E8" s="23" t="n">
        <v>66068</v>
      </c>
      <c r="F8" s="23" t="n">
        <v>68324</v>
      </c>
      <c r="G8" s="23" t="n">
        <v>71112</v>
      </c>
      <c r="H8" s="23" t="n">
        <v>68914</v>
      </c>
      <c r="I8" s="23" t="n">
        <v>63967</v>
      </c>
      <c r="J8" s="23" t="n">
        <v>48350</v>
      </c>
      <c r="K8" s="22" t="n">
        <v>79.2233327871539</v>
      </c>
      <c r="L8" s="23" t="n">
        <v>54140</v>
      </c>
      <c r="M8" s="22" t="n">
        <v>81.9458739480535</v>
      </c>
      <c r="N8" s="23" t="n">
        <v>54477</v>
      </c>
      <c r="O8" s="22" t="n">
        <v>79.7333294303612</v>
      </c>
      <c r="P8" s="23" t="n">
        <v>57321</v>
      </c>
      <c r="Q8" s="22" t="n">
        <v>80.6066486668917</v>
      </c>
      <c r="R8" s="23" t="n">
        <v>54914</v>
      </c>
      <c r="S8" s="22" t="n">
        <v>79.6848245639493</v>
      </c>
      <c r="T8" s="23" t="n">
        <v>50434</v>
      </c>
      <c r="U8" s="22" t="n">
        <v>78.8437788234558</v>
      </c>
      <c r="V8" s="23" t="n">
        <v>8473</v>
      </c>
      <c r="W8" s="22" t="n">
        <v>13.8833360642307</v>
      </c>
      <c r="X8" s="23" t="n">
        <v>8141</v>
      </c>
      <c r="Y8" s="22" t="n">
        <v>12.3221529333414</v>
      </c>
      <c r="Z8" s="23" t="n">
        <v>9469</v>
      </c>
      <c r="AA8" s="22" t="n">
        <v>13.8589661026872</v>
      </c>
      <c r="AB8" s="23" t="n">
        <v>9187</v>
      </c>
      <c r="AC8" s="22" t="n">
        <v>12.9190572617842</v>
      </c>
      <c r="AD8" s="23" t="n">
        <v>9255</v>
      </c>
      <c r="AE8" s="22" t="n">
        <v>13.4297820471893</v>
      </c>
      <c r="AF8" s="23" t="n">
        <v>8704</v>
      </c>
      <c r="AG8" s="22" t="n">
        <v>13.6070161176857</v>
      </c>
      <c r="AH8" s="23" t="n">
        <v>4207</v>
      </c>
      <c r="AI8" s="22" t="n">
        <v>6.89333114861544</v>
      </c>
      <c r="AJ8" s="23" t="n">
        <v>3787</v>
      </c>
      <c r="AK8" s="22" t="n">
        <v>5.73197311860507</v>
      </c>
      <c r="AL8" s="23" t="n">
        <v>4378</v>
      </c>
      <c r="AM8" s="22" t="n">
        <v>6.40770446695158</v>
      </c>
      <c r="AN8" s="23" t="n">
        <v>4604</v>
      </c>
      <c r="AO8" s="22" t="n">
        <v>6.47429407132411</v>
      </c>
      <c r="AP8" s="23" t="n">
        <v>4745</v>
      </c>
      <c r="AQ8" s="22" t="n">
        <v>6.88539338886148</v>
      </c>
      <c r="AR8" s="23" t="n">
        <v>4829</v>
      </c>
      <c r="AS8" s="22" t="n">
        <v>7.54920505885847</v>
      </c>
    </row>
    <row r="9">
      <c r="B9" s="4" t="n">
        <v>11</v>
      </c>
      <c r="C9" s="5" t="s">
        <v>24</v>
      </c>
      <c r="D9" s="23" t="n">
        <v>16563</v>
      </c>
      <c r="E9" s="23" t="n">
        <v>17504</v>
      </c>
      <c r="F9" s="23" t="n">
        <v>17260</v>
      </c>
      <c r="G9" s="23" t="n">
        <v>16988</v>
      </c>
      <c r="H9" s="23" t="n">
        <v>16621</v>
      </c>
      <c r="I9" s="23" t="n">
        <v>15616</v>
      </c>
      <c r="J9" s="23" t="n">
        <v>12502</v>
      </c>
      <c r="K9" s="22" t="n">
        <v>75.4814948982672</v>
      </c>
      <c r="L9" s="23" t="n">
        <v>13929</v>
      </c>
      <c r="M9" s="22" t="n">
        <v>79.5760968921389</v>
      </c>
      <c r="N9" s="23" t="n">
        <v>13509</v>
      </c>
      <c r="O9" s="22" t="n">
        <v>78.2676709154114</v>
      </c>
      <c r="P9" s="23" t="n">
        <v>13496</v>
      </c>
      <c r="Q9" s="22" t="n">
        <v>79.4443136331528</v>
      </c>
      <c r="R9" s="23" t="n">
        <v>12776</v>
      </c>
      <c r="S9" s="22" t="n">
        <v>76.8666145237952</v>
      </c>
      <c r="T9" s="23" t="n">
        <v>11823</v>
      </c>
      <c r="U9" s="22" t="n">
        <v>75.7108094262295</v>
      </c>
      <c r="V9" s="23" t="n">
        <v>2608</v>
      </c>
      <c r="W9" s="22" t="n">
        <v>15.7459397452152</v>
      </c>
      <c r="X9" s="23" t="n">
        <v>2333</v>
      </c>
      <c r="Y9" s="22" t="n">
        <v>13.3283820840951</v>
      </c>
      <c r="Z9" s="23" t="n">
        <v>2436</v>
      </c>
      <c r="AA9" s="22" t="n">
        <v>14.1135573580533</v>
      </c>
      <c r="AB9" s="23" t="n">
        <v>2231</v>
      </c>
      <c r="AC9" s="22" t="n">
        <v>13.1327996232635</v>
      </c>
      <c r="AD9" s="23" t="n">
        <v>2429</v>
      </c>
      <c r="AE9" s="22" t="n">
        <v>14.6140424763853</v>
      </c>
      <c r="AF9" s="23" t="n">
        <v>2276</v>
      </c>
      <c r="AG9" s="22" t="n">
        <v>14.5747950819672</v>
      </c>
      <c r="AH9" s="23" t="n">
        <v>1453</v>
      </c>
      <c r="AI9" s="22" t="n">
        <v>8.77256535651754</v>
      </c>
      <c r="AJ9" s="23" t="n">
        <v>1242</v>
      </c>
      <c r="AK9" s="22" t="n">
        <v>7.095521023766</v>
      </c>
      <c r="AL9" s="23" t="n">
        <v>1315</v>
      </c>
      <c r="AM9" s="22" t="n">
        <v>7.61877172653534</v>
      </c>
      <c r="AN9" s="23" t="n">
        <v>1261</v>
      </c>
      <c r="AO9" s="22" t="n">
        <v>7.42288674358371</v>
      </c>
      <c r="AP9" s="23" t="n">
        <v>1416</v>
      </c>
      <c r="AQ9" s="22" t="n">
        <v>8.51934299981951</v>
      </c>
      <c r="AR9" s="23" t="n">
        <v>1517</v>
      </c>
      <c r="AS9" s="22" t="n">
        <v>9.71439549180328</v>
      </c>
    </row>
    <row r="10">
      <c r="B10" s="4" t="n">
        <v>12</v>
      </c>
      <c r="C10" s="5" t="s">
        <v>25</v>
      </c>
      <c r="D10" s="23" t="n">
        <v>4480</v>
      </c>
      <c r="E10" s="23" t="n">
        <v>4791</v>
      </c>
      <c r="F10" s="23" t="n">
        <v>4672</v>
      </c>
      <c r="G10" s="23" t="n">
        <v>4548</v>
      </c>
      <c r="H10" s="23" t="n">
        <v>4045</v>
      </c>
      <c r="I10" s="23" t="n">
        <v>3775</v>
      </c>
      <c r="J10" s="23" t="n">
        <v>3396</v>
      </c>
      <c r="K10" s="22" t="n">
        <v>75.8035714285714</v>
      </c>
      <c r="L10" s="23" t="n">
        <v>3757</v>
      </c>
      <c r="M10" s="22" t="n">
        <v>78.4178668336464</v>
      </c>
      <c r="N10" s="23" t="n">
        <v>3506</v>
      </c>
      <c r="O10" s="22" t="n">
        <v>75.0428082191781</v>
      </c>
      <c r="P10" s="23" t="n">
        <v>3505</v>
      </c>
      <c r="Q10" s="22" t="n">
        <v>77.0668425681618</v>
      </c>
      <c r="R10" s="23" t="n">
        <v>3157</v>
      </c>
      <c r="S10" s="22" t="n">
        <v>78.0469715698393</v>
      </c>
      <c r="T10" s="23" t="n">
        <v>2794</v>
      </c>
      <c r="U10" s="22" t="n">
        <v>74.0132450331126</v>
      </c>
      <c r="V10" s="23" t="n">
        <v>648</v>
      </c>
      <c r="W10" s="22" t="n">
        <v>14.4642857142857</v>
      </c>
      <c r="X10" s="23" t="n">
        <v>650</v>
      </c>
      <c r="Y10" s="22" t="n">
        <v>13.5671049885201</v>
      </c>
      <c r="Z10" s="23" t="n">
        <v>744</v>
      </c>
      <c r="AA10" s="22" t="n">
        <v>15.9246575342466</v>
      </c>
      <c r="AB10" s="23" t="n">
        <v>655</v>
      </c>
      <c r="AC10" s="22" t="n">
        <v>14.4019349164468</v>
      </c>
      <c r="AD10" s="23" t="n">
        <v>552</v>
      </c>
      <c r="AE10" s="22" t="n">
        <v>13.6464771322621</v>
      </c>
      <c r="AF10" s="23" t="n">
        <v>587</v>
      </c>
      <c r="AG10" s="22" t="n">
        <v>15.5496688741722</v>
      </c>
      <c r="AH10" s="23" t="n">
        <v>436</v>
      </c>
      <c r="AI10" s="22" t="n">
        <v>9.73214285714286</v>
      </c>
      <c r="AJ10" s="23" t="n">
        <v>384</v>
      </c>
      <c r="AK10" s="22" t="n">
        <v>8.01502817783344</v>
      </c>
      <c r="AL10" s="23" t="n">
        <v>422</v>
      </c>
      <c r="AM10" s="22" t="n">
        <v>9.03253424657534</v>
      </c>
      <c r="AN10" s="23" t="n">
        <v>388</v>
      </c>
      <c r="AO10" s="22" t="n">
        <v>8.53122251539138</v>
      </c>
      <c r="AP10" s="23" t="n">
        <v>336</v>
      </c>
      <c r="AQ10" s="22" t="n">
        <v>8.30655129789864</v>
      </c>
      <c r="AR10" s="23" t="n">
        <v>394</v>
      </c>
      <c r="AS10" s="22" t="n">
        <v>10.4370860927152</v>
      </c>
    </row>
    <row r="11">
      <c r="B11" s="4" t="n">
        <v>13</v>
      </c>
      <c r="C11" s="5" t="s">
        <v>26</v>
      </c>
      <c r="D11" s="23" t="n">
        <v>432</v>
      </c>
      <c r="E11" s="23" t="n">
        <v>467</v>
      </c>
      <c r="F11" s="23" t="n">
        <v>408</v>
      </c>
      <c r="G11" s="23" t="n">
        <v>416</v>
      </c>
      <c r="H11" s="23" t="n">
        <v>359</v>
      </c>
      <c r="I11" s="23" t="n">
        <v>369</v>
      </c>
      <c r="J11" s="23" t="n">
        <v>333</v>
      </c>
      <c r="K11" s="22" t="n">
        <v>77.0833333333333</v>
      </c>
      <c r="L11" s="23" t="n">
        <v>356</v>
      </c>
      <c r="M11" s="22" t="n">
        <v>76.2312633832976</v>
      </c>
      <c r="N11" s="23" t="n">
        <v>287</v>
      </c>
      <c r="O11" s="22" t="n">
        <v>70.343137254902</v>
      </c>
      <c r="P11" s="23" t="n">
        <v>326</v>
      </c>
      <c r="Q11" s="22" t="n">
        <v>78.3653846153846</v>
      </c>
      <c r="R11" s="23" t="n">
        <v>278</v>
      </c>
      <c r="S11" s="22" t="n">
        <v>77.4373259052925</v>
      </c>
      <c r="T11" s="23" t="n">
        <v>275</v>
      </c>
      <c r="U11" s="22" t="n">
        <v>74.5257452574526</v>
      </c>
      <c r="V11" s="23" t="n">
        <v>60</v>
      </c>
      <c r="W11" s="22" t="n">
        <v>13.8888888888889</v>
      </c>
      <c r="X11" s="23" t="n">
        <v>64</v>
      </c>
      <c r="Y11" s="22" t="n">
        <v>13.7044967880086</v>
      </c>
      <c r="Z11" s="23" t="n">
        <v>80</v>
      </c>
      <c r="AA11" s="22" t="n">
        <v>19.6078431372549</v>
      </c>
      <c r="AB11" s="23" t="n">
        <v>51</v>
      </c>
      <c r="AC11" s="22" t="n">
        <v>12.2596153846154</v>
      </c>
      <c r="AD11" s="23" t="n">
        <v>49</v>
      </c>
      <c r="AE11" s="22" t="n">
        <v>13.6490250696379</v>
      </c>
      <c r="AF11" s="23" t="n">
        <v>61</v>
      </c>
      <c r="AG11" s="22" t="n">
        <v>16.5311653116531</v>
      </c>
      <c r="AH11" s="23" t="n">
        <v>39</v>
      </c>
      <c r="AI11" s="22" t="n">
        <v>9.02777777777778</v>
      </c>
      <c r="AJ11" s="23" t="n">
        <v>47</v>
      </c>
      <c r="AK11" s="22" t="n">
        <v>10.0642398286938</v>
      </c>
      <c r="AL11" s="23" t="n">
        <v>41</v>
      </c>
      <c r="AM11" s="22" t="n">
        <v>10.0490196078431</v>
      </c>
      <c r="AN11" s="23" t="n">
        <v>39</v>
      </c>
      <c r="AO11" s="22" t="n">
        <v>9.375</v>
      </c>
      <c r="AP11" s="23" t="n">
        <v>32</v>
      </c>
      <c r="AQ11" s="22" t="n">
        <v>8.91364902506964</v>
      </c>
      <c r="AR11" s="23" t="n">
        <v>33</v>
      </c>
      <c r="AS11" s="22" t="n">
        <v>8.94308943089431</v>
      </c>
    </row>
    <row r="12">
      <c r="B12" s="4" t="n">
        <v>14</v>
      </c>
      <c r="C12" s="5" t="s">
        <v>27</v>
      </c>
      <c r="D12" s="23" t="n">
        <v>111</v>
      </c>
      <c r="E12" s="23" t="n">
        <v>158</v>
      </c>
      <c r="F12" s="23" t="n">
        <v>139</v>
      </c>
      <c r="G12" s="23" t="n">
        <v>103</v>
      </c>
      <c r="H12" s="23" t="n">
        <v>114</v>
      </c>
      <c r="I12" s="23" t="n">
        <v>100</v>
      </c>
      <c r="J12" s="23" t="n">
        <v>79</v>
      </c>
      <c r="K12" s="22" t="n">
        <v>71.1711711711712</v>
      </c>
      <c r="L12" s="23" t="n">
        <v>100</v>
      </c>
      <c r="M12" s="22" t="n">
        <v>63.2911392405063</v>
      </c>
      <c r="N12" s="23" t="n">
        <v>91</v>
      </c>
      <c r="O12" s="22" t="n">
        <v>65.4676258992806</v>
      </c>
      <c r="P12" s="23" t="n">
        <v>77</v>
      </c>
      <c r="Q12" s="22" t="n">
        <v>74.7572815533981</v>
      </c>
      <c r="R12" s="23" t="n">
        <v>78</v>
      </c>
      <c r="S12" s="22" t="n">
        <v>68.4210526315789</v>
      </c>
      <c r="T12" s="23" t="n">
        <v>72</v>
      </c>
      <c r="U12" s="22" t="n">
        <v>72</v>
      </c>
      <c r="V12" s="23" t="n">
        <v>23</v>
      </c>
      <c r="W12" s="22" t="n">
        <v>20.7207207207207</v>
      </c>
      <c r="X12" s="23" t="n">
        <v>31</v>
      </c>
      <c r="Y12" s="22" t="n">
        <v>19.620253164557</v>
      </c>
      <c r="Z12" s="23" t="n">
        <v>28</v>
      </c>
      <c r="AA12" s="22" t="n">
        <v>20.1438848920863</v>
      </c>
      <c r="AB12" s="23" t="n">
        <v>12</v>
      </c>
      <c r="AC12" s="22" t="n">
        <v>11.6504854368932</v>
      </c>
      <c r="AD12" s="23" t="n">
        <v>15</v>
      </c>
      <c r="AE12" s="22" t="n">
        <v>13.1578947368421</v>
      </c>
      <c r="AF12" s="23" t="n">
        <v>17</v>
      </c>
      <c r="AG12" s="22" t="n">
        <v>17</v>
      </c>
      <c r="AH12" s="23" t="n">
        <v>9</v>
      </c>
      <c r="AI12" s="22" t="n">
        <v>8.10810810810811</v>
      </c>
      <c r="AJ12" s="23" t="n">
        <v>27</v>
      </c>
      <c r="AK12" s="22" t="n">
        <v>17.0886075949367</v>
      </c>
      <c r="AL12" s="23" t="n">
        <v>20</v>
      </c>
      <c r="AM12" s="22" t="n">
        <v>14.3884892086331</v>
      </c>
      <c r="AN12" s="23" t="n">
        <v>14</v>
      </c>
      <c r="AO12" s="22" t="n">
        <v>13.5922330097087</v>
      </c>
      <c r="AP12" s="23" t="n">
        <v>21</v>
      </c>
      <c r="AQ12" s="22" t="n">
        <v>18.4210526315789</v>
      </c>
      <c r="AR12" s="23" t="n">
        <v>11</v>
      </c>
      <c r="AS12" s="22" t="n">
        <v>11</v>
      </c>
    </row>
    <row r="1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>
      <c r="B14" s="15" t="s">
        <v>28</v>
      </c>
      <c r="C14" s="12" t="s">
        <v>37</v>
      </c>
      <c r="D14" s="25" t="n">
        <v>57222</v>
      </c>
      <c r="E14" s="25" t="n">
        <v>63775</v>
      </c>
      <c r="F14" s="25" t="n">
        <v>67617</v>
      </c>
      <c r="G14" s="25" t="n">
        <v>71609</v>
      </c>
      <c r="H14" s="25" t="n">
        <v>69003</v>
      </c>
      <c r="I14" s="25" t="n">
        <v>62028</v>
      </c>
      <c r="J14" s="25" t="n">
        <v>44210</v>
      </c>
      <c r="K14" s="24" t="n">
        <v>77.2604942155115</v>
      </c>
      <c r="L14" s="25" t="n">
        <v>50605</v>
      </c>
      <c r="M14" s="24" t="n">
        <v>79.3492747941984</v>
      </c>
      <c r="N14" s="25" t="n">
        <v>52392</v>
      </c>
      <c r="O14" s="24" t="n">
        <v>77.4834730910866</v>
      </c>
      <c r="P14" s="25" t="n">
        <v>55651</v>
      </c>
      <c r="Q14" s="24" t="n">
        <v>77.7150916784203</v>
      </c>
      <c r="R14" s="25" t="n">
        <v>54112</v>
      </c>
      <c r="S14" s="24" t="n">
        <v>78.4197788501949</v>
      </c>
      <c r="T14" s="25" t="n">
        <v>46532</v>
      </c>
      <c r="U14" s="24" t="n">
        <v>75.0177339266138</v>
      </c>
      <c r="V14" s="25" t="n">
        <v>8278</v>
      </c>
      <c r="W14" s="24" t="n">
        <v>14.4664639474328</v>
      </c>
      <c r="X14" s="25" t="n">
        <v>8604</v>
      </c>
      <c r="Y14" s="24" t="n">
        <v>13.4911799294394</v>
      </c>
      <c r="Z14" s="25" t="n">
        <v>9817</v>
      </c>
      <c r="AA14" s="24" t="n">
        <v>14.5185382374255</v>
      </c>
      <c r="AB14" s="25" t="n">
        <v>10167</v>
      </c>
      <c r="AC14" s="24" t="n">
        <v>14.1979360136296</v>
      </c>
      <c r="AD14" s="25" t="n">
        <v>9549</v>
      </c>
      <c r="AE14" s="24" t="n">
        <v>13.8385287596191</v>
      </c>
      <c r="AF14" s="25" t="n">
        <v>9368</v>
      </c>
      <c r="AG14" s="24" t="n">
        <v>15.10285677436</v>
      </c>
      <c r="AH14" s="25" t="n">
        <v>4734</v>
      </c>
      <c r="AI14" s="24" t="n">
        <v>8.27304183705568</v>
      </c>
      <c r="AJ14" s="25" t="n">
        <v>4566</v>
      </c>
      <c r="AK14" s="24" t="n">
        <v>7.15954527636221</v>
      </c>
      <c r="AL14" s="25" t="n">
        <v>5408</v>
      </c>
      <c r="AM14" s="24" t="n">
        <v>7.99798867148794</v>
      </c>
      <c r="AN14" s="25" t="n">
        <v>5791</v>
      </c>
      <c r="AO14" s="24" t="n">
        <v>8.08697230795012</v>
      </c>
      <c r="AP14" s="25" t="n">
        <v>5342</v>
      </c>
      <c r="AQ14" s="24" t="n">
        <v>7.74169239018593</v>
      </c>
      <c r="AR14" s="25" t="n">
        <v>6128</v>
      </c>
      <c r="AS14" s="24" t="n">
        <v>9.87940929902625</v>
      </c>
    </row>
    <row r="15">
      <c r="B15" s="4" t="n">
        <v>20</v>
      </c>
      <c r="C15" s="5" t="s">
        <v>23</v>
      </c>
      <c r="D15" s="23" t="n">
        <v>43046</v>
      </c>
      <c r="E15" s="23" t="n">
        <v>47888</v>
      </c>
      <c r="F15" s="23" t="n">
        <v>51671</v>
      </c>
      <c r="G15" s="23" t="n">
        <v>55592</v>
      </c>
      <c r="H15" s="23" t="n">
        <v>53559</v>
      </c>
      <c r="I15" s="23" t="n">
        <v>48453</v>
      </c>
      <c r="J15" s="23" t="n">
        <v>33492</v>
      </c>
      <c r="K15" s="22" t="n">
        <v>77.8051386888445</v>
      </c>
      <c r="L15" s="23" t="n">
        <v>38242</v>
      </c>
      <c r="M15" s="22" t="n">
        <v>79.8571667223522</v>
      </c>
      <c r="N15" s="23" t="n">
        <v>40411</v>
      </c>
      <c r="O15" s="22" t="n">
        <v>78.2082793056066</v>
      </c>
      <c r="P15" s="23" t="n">
        <v>43620</v>
      </c>
      <c r="Q15" s="22" t="n">
        <v>78.4645272701108</v>
      </c>
      <c r="R15" s="23" t="n">
        <v>42345</v>
      </c>
      <c r="S15" s="22" t="n">
        <v>79.0623424634515</v>
      </c>
      <c r="T15" s="23" t="n">
        <v>36770</v>
      </c>
      <c r="U15" s="22" t="n">
        <v>75.887973912864</v>
      </c>
      <c r="V15" s="23" t="n">
        <v>6117</v>
      </c>
      <c r="W15" s="22" t="n">
        <v>14.2103795939228</v>
      </c>
      <c r="X15" s="23" t="n">
        <v>6357</v>
      </c>
      <c r="Y15" s="22" t="n">
        <v>13.2747243568326</v>
      </c>
      <c r="Z15" s="23" t="n">
        <v>7364</v>
      </c>
      <c r="AA15" s="22" t="n">
        <v>14.2517079212711</v>
      </c>
      <c r="AB15" s="23" t="n">
        <v>7752</v>
      </c>
      <c r="AC15" s="22" t="n">
        <v>13.9444524391999</v>
      </c>
      <c r="AD15" s="23" t="n">
        <v>7315</v>
      </c>
      <c r="AE15" s="22" t="n">
        <v>13.6578352844527</v>
      </c>
      <c r="AF15" s="23" t="n">
        <v>7168</v>
      </c>
      <c r="AG15" s="22" t="n">
        <v>14.7937176232638</v>
      </c>
      <c r="AH15" s="23" t="n">
        <v>3437</v>
      </c>
      <c r="AI15" s="22" t="n">
        <v>7.98448171723273</v>
      </c>
      <c r="AJ15" s="23" t="n">
        <v>3289</v>
      </c>
      <c r="AK15" s="22" t="n">
        <v>6.86810892081524</v>
      </c>
      <c r="AL15" s="23" t="n">
        <v>3896</v>
      </c>
      <c r="AM15" s="22" t="n">
        <v>7.54001277312225</v>
      </c>
      <c r="AN15" s="23" t="n">
        <v>4220</v>
      </c>
      <c r="AO15" s="22" t="n">
        <v>7.59102029068931</v>
      </c>
      <c r="AP15" s="23" t="n">
        <v>3899</v>
      </c>
      <c r="AQ15" s="22" t="n">
        <v>7.27982225209582</v>
      </c>
      <c r="AR15" s="23" t="n">
        <v>4515</v>
      </c>
      <c r="AS15" s="22" t="n">
        <v>9.31830846387221</v>
      </c>
    </row>
    <row r="16">
      <c r="B16" s="4" t="n">
        <v>21</v>
      </c>
      <c r="C16" s="5" t="s">
        <v>24</v>
      </c>
      <c r="D16" s="23" t="n">
        <v>11607</v>
      </c>
      <c r="E16" s="23" t="n">
        <v>12975</v>
      </c>
      <c r="F16" s="23" t="n">
        <v>13060</v>
      </c>
      <c r="G16" s="23" t="n">
        <v>13314</v>
      </c>
      <c r="H16" s="23" t="n">
        <v>12926</v>
      </c>
      <c r="I16" s="23" t="n">
        <v>11616</v>
      </c>
      <c r="J16" s="23" t="n">
        <v>8799</v>
      </c>
      <c r="K16" s="22" t="n">
        <v>75.8077022486431</v>
      </c>
      <c r="L16" s="23" t="n">
        <v>10102</v>
      </c>
      <c r="M16" s="22" t="n">
        <v>77.8574181117534</v>
      </c>
      <c r="N16" s="23" t="n">
        <v>9891</v>
      </c>
      <c r="O16" s="22" t="n">
        <v>75.7350689127106</v>
      </c>
      <c r="P16" s="23" t="n">
        <v>10069</v>
      </c>
      <c r="Q16" s="22" t="n">
        <v>75.6271593811026</v>
      </c>
      <c r="R16" s="23" t="n">
        <v>9868</v>
      </c>
      <c r="S16" s="22" t="n">
        <v>76.3422559183042</v>
      </c>
      <c r="T16" s="23" t="n">
        <v>8316</v>
      </c>
      <c r="U16" s="22" t="n">
        <v>71.5909090909091</v>
      </c>
      <c r="V16" s="23" t="n">
        <v>1756</v>
      </c>
      <c r="W16" s="22" t="n">
        <v>15.1288015852503</v>
      </c>
      <c r="X16" s="23" t="n">
        <v>1829</v>
      </c>
      <c r="Y16" s="22" t="n">
        <v>14.0963391136802</v>
      </c>
      <c r="Z16" s="23" t="n">
        <v>1925</v>
      </c>
      <c r="AA16" s="22" t="n">
        <v>14.739663093415</v>
      </c>
      <c r="AB16" s="23" t="n">
        <v>1954</v>
      </c>
      <c r="AC16" s="22" t="n">
        <v>14.67628060688</v>
      </c>
      <c r="AD16" s="23" t="n">
        <v>1842</v>
      </c>
      <c r="AE16" s="22" t="n">
        <v>14.2503481355408</v>
      </c>
      <c r="AF16" s="23" t="n">
        <v>1908</v>
      </c>
      <c r="AG16" s="22" t="n">
        <v>16.4256198347107</v>
      </c>
      <c r="AH16" s="23" t="n">
        <v>1052</v>
      </c>
      <c r="AI16" s="22" t="n">
        <v>9.06349616610666</v>
      </c>
      <c r="AJ16" s="23" t="n">
        <v>1044</v>
      </c>
      <c r="AK16" s="22" t="n">
        <v>8.04624277456647</v>
      </c>
      <c r="AL16" s="23" t="n">
        <v>1244</v>
      </c>
      <c r="AM16" s="22" t="n">
        <v>9.52526799387443</v>
      </c>
      <c r="AN16" s="23" t="n">
        <v>1291</v>
      </c>
      <c r="AO16" s="22" t="n">
        <v>9.69656001201743</v>
      </c>
      <c r="AP16" s="23" t="n">
        <v>1216</v>
      </c>
      <c r="AQ16" s="22" t="n">
        <v>9.40739594615504</v>
      </c>
      <c r="AR16" s="23" t="n">
        <v>1392</v>
      </c>
      <c r="AS16" s="22" t="n">
        <v>11.9834710743802</v>
      </c>
    </row>
    <row r="17">
      <c r="B17" s="4" t="n">
        <v>22</v>
      </c>
      <c r="C17" s="5" t="s">
        <v>25</v>
      </c>
      <c r="D17" s="23" t="n">
        <v>2540</v>
      </c>
      <c r="E17" s="23" t="n">
        <v>2876</v>
      </c>
      <c r="F17" s="23" t="n">
        <v>2853</v>
      </c>
      <c r="G17" s="23" t="n">
        <v>2663</v>
      </c>
      <c r="H17" s="23" t="n">
        <v>2487</v>
      </c>
      <c r="I17" s="23" t="n">
        <v>1934</v>
      </c>
      <c r="J17" s="23" t="n">
        <v>1896</v>
      </c>
      <c r="K17" s="22" t="n">
        <v>74.6456692913386</v>
      </c>
      <c r="L17" s="23" t="n">
        <v>2237</v>
      </c>
      <c r="M17" s="22" t="n">
        <v>77.7816411682893</v>
      </c>
      <c r="N17" s="23" t="n">
        <v>2061</v>
      </c>
      <c r="O17" s="22" t="n">
        <v>72.2397476340694</v>
      </c>
      <c r="P17" s="23" t="n">
        <v>1929</v>
      </c>
      <c r="Q17" s="22" t="n">
        <v>72.4371010138941</v>
      </c>
      <c r="R17" s="23" t="n">
        <v>1879</v>
      </c>
      <c r="S17" s="22" t="n">
        <v>75.5528749497387</v>
      </c>
      <c r="T17" s="23" t="n">
        <v>1433</v>
      </c>
      <c r="U17" s="22" t="n">
        <v>74.0951396070321</v>
      </c>
      <c r="V17" s="23" t="n">
        <v>404</v>
      </c>
      <c r="W17" s="22" t="n">
        <v>15.9055118110236</v>
      </c>
      <c r="X17" s="23" t="n">
        <v>411</v>
      </c>
      <c r="Y17" s="22" t="n">
        <v>14.2906815020862</v>
      </c>
      <c r="Z17" s="23" t="n">
        <v>525</v>
      </c>
      <c r="AA17" s="22" t="n">
        <v>18.4016824395373</v>
      </c>
      <c r="AB17" s="23" t="n">
        <v>457</v>
      </c>
      <c r="AC17" s="22" t="n">
        <v>17.1610965076981</v>
      </c>
      <c r="AD17" s="23" t="n">
        <v>388</v>
      </c>
      <c r="AE17" s="22" t="n">
        <v>15.6011258544431</v>
      </c>
      <c r="AF17" s="23" t="n">
        <v>283</v>
      </c>
      <c r="AG17" s="22" t="n">
        <v>14.6328852119959</v>
      </c>
      <c r="AH17" s="23" t="n">
        <v>240</v>
      </c>
      <c r="AI17" s="22" t="n">
        <v>9.44881889763779</v>
      </c>
      <c r="AJ17" s="23" t="n">
        <v>228</v>
      </c>
      <c r="AK17" s="22" t="n">
        <v>7.92767732962448</v>
      </c>
      <c r="AL17" s="23" t="n">
        <v>267</v>
      </c>
      <c r="AM17" s="22" t="n">
        <v>9.35856992639327</v>
      </c>
      <c r="AN17" s="23" t="n">
        <v>277</v>
      </c>
      <c r="AO17" s="22" t="n">
        <v>10.4018024784078</v>
      </c>
      <c r="AP17" s="23" t="n">
        <v>220</v>
      </c>
      <c r="AQ17" s="22" t="n">
        <v>8.84599919581825</v>
      </c>
      <c r="AR17" s="23" t="n">
        <v>218</v>
      </c>
      <c r="AS17" s="22" t="n">
        <v>11.2719751809721</v>
      </c>
    </row>
    <row r="18">
      <c r="B18" s="4" t="n">
        <v>23</v>
      </c>
      <c r="C18" s="5" t="s">
        <v>26</v>
      </c>
      <c r="D18" s="23" t="n">
        <v>29</v>
      </c>
      <c r="E18" s="23" t="n">
        <v>36</v>
      </c>
      <c r="F18" s="23" t="n">
        <v>33</v>
      </c>
      <c r="G18" s="23" t="n">
        <v>40</v>
      </c>
      <c r="H18" s="23" t="n">
        <v>31</v>
      </c>
      <c r="I18" s="23" t="n">
        <v>25</v>
      </c>
      <c r="J18" s="23" t="n">
        <v>23</v>
      </c>
      <c r="K18" s="22" t="n">
        <v>79.3103448275862</v>
      </c>
      <c r="L18" s="23" t="n">
        <v>24</v>
      </c>
      <c r="M18" s="22" t="n">
        <v>66.6666666666667</v>
      </c>
      <c r="N18" s="23" t="n">
        <v>29</v>
      </c>
      <c r="O18" s="22" t="n">
        <v>87.8787878787879</v>
      </c>
      <c r="P18" s="23" t="n">
        <v>33</v>
      </c>
      <c r="Q18" s="22" t="n">
        <v>82.5</v>
      </c>
      <c r="R18" s="23" t="n">
        <v>20</v>
      </c>
      <c r="S18" s="22" t="n">
        <v>64.5161290322581</v>
      </c>
      <c r="T18" s="23" t="n">
        <v>13</v>
      </c>
      <c r="U18" s="22" t="n">
        <v>52</v>
      </c>
      <c r="V18" s="23" t="n">
        <v>1</v>
      </c>
      <c r="W18" s="22" t="n">
        <v>3.44827586206897</v>
      </c>
      <c r="X18" s="23" t="n">
        <v>7</v>
      </c>
      <c r="Y18" s="22" t="n">
        <v>19.4444444444444</v>
      </c>
      <c r="Z18" s="23" t="n">
        <v>3</v>
      </c>
      <c r="AA18" s="22" t="n">
        <v>9.09090909090909</v>
      </c>
      <c r="AB18" s="23" t="n">
        <v>4</v>
      </c>
      <c r="AC18" s="22" t="n">
        <v>10</v>
      </c>
      <c r="AD18" s="23" t="n">
        <v>4</v>
      </c>
      <c r="AE18" s="22" t="n">
        <v>12.9032258064516</v>
      </c>
      <c r="AF18" s="23" t="n">
        <v>9</v>
      </c>
      <c r="AG18" s="22" t="n">
        <v>36</v>
      </c>
      <c r="AH18" s="23" t="n">
        <v>5</v>
      </c>
      <c r="AI18" s="22" t="n">
        <v>17.2413793103448</v>
      </c>
      <c r="AJ18" s="23" t="n">
        <v>5</v>
      </c>
      <c r="AK18" s="22" t="n">
        <v>13.8888888888889</v>
      </c>
      <c r="AL18" s="23" t="n">
        <v>1</v>
      </c>
      <c r="AM18" s="22" t="n">
        <v>3.03030303030303</v>
      </c>
      <c r="AN18" s="23" t="n">
        <v>3</v>
      </c>
      <c r="AO18" s="22" t="n">
        <v>7.5</v>
      </c>
      <c r="AP18" s="23" t="n">
        <v>7</v>
      </c>
      <c r="AQ18" s="22" t="n">
        <v>22.5806451612903</v>
      </c>
      <c r="AR18" s="23" t="n">
        <v>3</v>
      </c>
      <c r="AS18" s="22" t="n">
        <v>12</v>
      </c>
    </row>
    <row r="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>
      <c r="B20" s="15" t="s">
        <v>29</v>
      </c>
      <c r="C20" s="12" t="s">
        <v>37</v>
      </c>
      <c r="D20" s="25" t="n">
        <v>52588</v>
      </c>
      <c r="E20" s="25" t="n">
        <v>57988</v>
      </c>
      <c r="F20" s="25" t="n">
        <v>61959</v>
      </c>
      <c r="G20" s="25" t="n">
        <v>61628</v>
      </c>
      <c r="H20" s="25" t="n">
        <v>61244</v>
      </c>
      <c r="I20" s="25" t="n">
        <v>57789</v>
      </c>
      <c r="J20" s="25" t="n">
        <v>37576</v>
      </c>
      <c r="K20" s="24" t="n">
        <v>71.4535635506199</v>
      </c>
      <c r="L20" s="25" t="n">
        <v>43459</v>
      </c>
      <c r="M20" s="24" t="n">
        <v>74.9448161688625</v>
      </c>
      <c r="N20" s="25" t="n">
        <v>45529</v>
      </c>
      <c r="O20" s="24" t="n">
        <v>73.4824642102035</v>
      </c>
      <c r="P20" s="25" t="n">
        <v>45192</v>
      </c>
      <c r="Q20" s="24" t="n">
        <v>73.3303044070877</v>
      </c>
      <c r="R20" s="25" t="n">
        <v>45382</v>
      </c>
      <c r="S20" s="24" t="n">
        <v>74.10032003135</v>
      </c>
      <c r="T20" s="25" t="n">
        <v>41834</v>
      </c>
      <c r="U20" s="24" t="n">
        <v>72.3909394521449</v>
      </c>
      <c r="V20" s="25" t="n">
        <v>9210</v>
      </c>
      <c r="W20" s="24" t="n">
        <v>17.5135011789762</v>
      </c>
      <c r="X20" s="25" t="n">
        <v>9161</v>
      </c>
      <c r="Y20" s="24" t="n">
        <v>15.7980961578258</v>
      </c>
      <c r="Z20" s="25" t="n">
        <v>10164</v>
      </c>
      <c r="AA20" s="24" t="n">
        <v>16.4043964557207</v>
      </c>
      <c r="AB20" s="25" t="n">
        <v>9988</v>
      </c>
      <c r="AC20" s="24" t="n">
        <v>16.2069189329526</v>
      </c>
      <c r="AD20" s="25" t="n">
        <v>9752</v>
      </c>
      <c r="AE20" s="24" t="n">
        <v>15.9231924759976</v>
      </c>
      <c r="AF20" s="25" t="n">
        <v>9293</v>
      </c>
      <c r="AG20" s="24" t="n">
        <v>16.0809150530378</v>
      </c>
      <c r="AH20" s="25" t="n">
        <v>5802</v>
      </c>
      <c r="AI20" s="24" t="n">
        <v>11.0329352704039</v>
      </c>
      <c r="AJ20" s="25" t="n">
        <v>5368</v>
      </c>
      <c r="AK20" s="24" t="n">
        <v>9.25708767331172</v>
      </c>
      <c r="AL20" s="25" t="n">
        <v>6266</v>
      </c>
      <c r="AM20" s="24" t="n">
        <v>10.1131393340758</v>
      </c>
      <c r="AN20" s="25" t="n">
        <v>6448</v>
      </c>
      <c r="AO20" s="24" t="n">
        <v>10.4627766599598</v>
      </c>
      <c r="AP20" s="25" t="n">
        <v>6110</v>
      </c>
      <c r="AQ20" s="24" t="n">
        <v>9.97648749265234</v>
      </c>
      <c r="AR20" s="25" t="n">
        <v>6662</v>
      </c>
      <c r="AS20" s="24" t="n">
        <v>11.5281454948174</v>
      </c>
    </row>
    <row r="21">
      <c r="B21" s="4" t="n">
        <v>30</v>
      </c>
      <c r="C21" s="5" t="s">
        <v>23</v>
      </c>
      <c r="D21" s="23" t="n">
        <v>31974</v>
      </c>
      <c r="E21" s="23" t="n">
        <v>35204</v>
      </c>
      <c r="F21" s="23" t="n">
        <v>38064</v>
      </c>
      <c r="G21" s="23" t="n">
        <v>39323</v>
      </c>
      <c r="H21" s="23" t="n">
        <v>39754</v>
      </c>
      <c r="I21" s="23" t="n">
        <v>37721</v>
      </c>
      <c r="J21" s="23" t="n">
        <v>23028</v>
      </c>
      <c r="K21" s="22" t="n">
        <v>72.0210170763745</v>
      </c>
      <c r="L21" s="23" t="n">
        <v>26680</v>
      </c>
      <c r="M21" s="22" t="n">
        <v>75.7868424042722</v>
      </c>
      <c r="N21" s="23" t="n">
        <v>28268</v>
      </c>
      <c r="O21" s="22" t="n">
        <v>74.2643968053804</v>
      </c>
      <c r="P21" s="23" t="n">
        <v>29034</v>
      </c>
      <c r="Q21" s="22" t="n">
        <v>73.8346514762353</v>
      </c>
      <c r="R21" s="23" t="n">
        <v>29880</v>
      </c>
      <c r="S21" s="22" t="n">
        <v>75.1622478241183</v>
      </c>
      <c r="T21" s="23" t="n">
        <v>27804</v>
      </c>
      <c r="U21" s="22" t="n">
        <v>73.709604729461</v>
      </c>
      <c r="V21" s="23" t="n">
        <v>5548</v>
      </c>
      <c r="W21" s="22" t="n">
        <v>17.351598173516</v>
      </c>
      <c r="X21" s="23" t="n">
        <v>5385</v>
      </c>
      <c r="Y21" s="22" t="n">
        <v>15.296557209408</v>
      </c>
      <c r="Z21" s="23" t="n">
        <v>6087</v>
      </c>
      <c r="AA21" s="22" t="n">
        <v>15.9914880201765</v>
      </c>
      <c r="AB21" s="23" t="n">
        <v>6288</v>
      </c>
      <c r="AC21" s="22" t="n">
        <v>15.9906416092363</v>
      </c>
      <c r="AD21" s="23" t="n">
        <v>6160</v>
      </c>
      <c r="AE21" s="22" t="n">
        <v>15.4952960708356</v>
      </c>
      <c r="AF21" s="23" t="n">
        <v>5810</v>
      </c>
      <c r="AG21" s="22" t="n">
        <v>15.4025609077172</v>
      </c>
      <c r="AH21" s="23" t="n">
        <v>3398</v>
      </c>
      <c r="AI21" s="22" t="n">
        <v>10.6273847501095</v>
      </c>
      <c r="AJ21" s="23" t="n">
        <v>3139</v>
      </c>
      <c r="AK21" s="22" t="n">
        <v>8.91660038631974</v>
      </c>
      <c r="AL21" s="23" t="n">
        <v>3709</v>
      </c>
      <c r="AM21" s="22" t="n">
        <v>9.74411517444304</v>
      </c>
      <c r="AN21" s="23" t="n">
        <v>4001</v>
      </c>
      <c r="AO21" s="22" t="n">
        <v>10.1747069145284</v>
      </c>
      <c r="AP21" s="23" t="n">
        <v>3714</v>
      </c>
      <c r="AQ21" s="22" t="n">
        <v>9.34245610504603</v>
      </c>
      <c r="AR21" s="23" t="n">
        <v>4107</v>
      </c>
      <c r="AS21" s="22" t="n">
        <v>10.8878343628218</v>
      </c>
    </row>
    <row r="22">
      <c r="B22" s="4" t="n">
        <v>31</v>
      </c>
      <c r="C22" s="5" t="s">
        <v>24</v>
      </c>
      <c r="D22" s="23" t="n">
        <v>10607</v>
      </c>
      <c r="E22" s="23" t="n">
        <v>11714</v>
      </c>
      <c r="F22" s="23" t="n">
        <v>12365</v>
      </c>
      <c r="G22" s="23" t="n">
        <v>11870</v>
      </c>
      <c r="H22" s="23" t="n">
        <v>11240</v>
      </c>
      <c r="I22" s="23" t="n">
        <v>10744</v>
      </c>
      <c r="J22" s="23" t="n">
        <v>7532</v>
      </c>
      <c r="K22" s="22" t="n">
        <v>71.0097105684925</v>
      </c>
      <c r="L22" s="23" t="n">
        <v>8587</v>
      </c>
      <c r="M22" s="22" t="n">
        <v>73.3054464743042</v>
      </c>
      <c r="N22" s="23" t="n">
        <v>8973</v>
      </c>
      <c r="O22" s="22" t="n">
        <v>72.5677315002022</v>
      </c>
      <c r="P22" s="23" t="n">
        <v>8580</v>
      </c>
      <c r="Q22" s="22" t="n">
        <v>72.2830665543387</v>
      </c>
      <c r="R22" s="23" t="n">
        <v>8161</v>
      </c>
      <c r="S22" s="22" t="n">
        <v>72.6067615658363</v>
      </c>
      <c r="T22" s="23" t="n">
        <v>7439</v>
      </c>
      <c r="U22" s="22" t="n">
        <v>69.2386448250186</v>
      </c>
      <c r="V22" s="23" t="n">
        <v>1867</v>
      </c>
      <c r="W22" s="22" t="n">
        <v>17.6015838597153</v>
      </c>
      <c r="X22" s="23" t="n">
        <v>1961</v>
      </c>
      <c r="Y22" s="22" t="n">
        <v>16.7406522110295</v>
      </c>
      <c r="Z22" s="23" t="n">
        <v>2116</v>
      </c>
      <c r="AA22" s="22" t="n">
        <v>17.1128184391427</v>
      </c>
      <c r="AB22" s="23" t="n">
        <v>1960</v>
      </c>
      <c r="AC22" s="22" t="n">
        <v>16.5122156697557</v>
      </c>
      <c r="AD22" s="23" t="n">
        <v>1869</v>
      </c>
      <c r="AE22" s="22" t="n">
        <v>16.6281138790036</v>
      </c>
      <c r="AF22" s="23" t="n">
        <v>1856</v>
      </c>
      <c r="AG22" s="22" t="n">
        <v>17.2747580044676</v>
      </c>
      <c r="AH22" s="23" t="n">
        <v>1208</v>
      </c>
      <c r="AI22" s="22" t="n">
        <v>11.3887055717922</v>
      </c>
      <c r="AJ22" s="23" t="n">
        <v>1166</v>
      </c>
      <c r="AK22" s="22" t="n">
        <v>9.95390131466621</v>
      </c>
      <c r="AL22" s="23" t="n">
        <v>1276</v>
      </c>
      <c r="AM22" s="22" t="n">
        <v>10.3194500606551</v>
      </c>
      <c r="AN22" s="23" t="n">
        <v>1330</v>
      </c>
      <c r="AO22" s="22" t="n">
        <v>11.2047177759056</v>
      </c>
      <c r="AP22" s="23" t="n">
        <v>1210</v>
      </c>
      <c r="AQ22" s="22" t="n">
        <v>10.7651245551601</v>
      </c>
      <c r="AR22" s="23" t="n">
        <v>1449</v>
      </c>
      <c r="AS22" s="22" t="n">
        <v>13.4865971705138</v>
      </c>
    </row>
    <row r="23">
      <c r="B23" s="4" t="n">
        <v>32</v>
      </c>
      <c r="C23" s="5" t="s">
        <v>25</v>
      </c>
      <c r="D23" s="23" t="n">
        <v>8067</v>
      </c>
      <c r="E23" s="23" t="n">
        <v>9032</v>
      </c>
      <c r="F23" s="23" t="n">
        <v>9516</v>
      </c>
      <c r="G23" s="23" t="n">
        <v>8592</v>
      </c>
      <c r="H23" s="23" t="n">
        <v>8494</v>
      </c>
      <c r="I23" s="23" t="n">
        <v>7717</v>
      </c>
      <c r="J23" s="23" t="n">
        <v>5736</v>
      </c>
      <c r="K23" s="22" t="n">
        <v>71.1044998140573</v>
      </c>
      <c r="L23" s="23" t="n">
        <v>6690</v>
      </c>
      <c r="M23" s="22" t="n">
        <v>74.0699734278122</v>
      </c>
      <c r="N23" s="23" t="n">
        <v>6950</v>
      </c>
      <c r="O23" s="22" t="n">
        <v>73.0348886086591</v>
      </c>
      <c r="P23" s="23" t="n">
        <v>6309</v>
      </c>
      <c r="Q23" s="22" t="n">
        <v>73.4287709497207</v>
      </c>
      <c r="R23" s="23" t="n">
        <v>6071</v>
      </c>
      <c r="S23" s="22" t="n">
        <v>71.4739816340947</v>
      </c>
      <c r="T23" s="23" t="n">
        <v>5504</v>
      </c>
      <c r="U23" s="22" t="n">
        <v>71.3230529998704</v>
      </c>
      <c r="V23" s="23" t="n">
        <v>1414</v>
      </c>
      <c r="W23" s="22" t="n">
        <v>17.5282013139953</v>
      </c>
      <c r="X23" s="23" t="n">
        <v>1490</v>
      </c>
      <c r="Y23" s="22" t="n">
        <v>16.496899911426</v>
      </c>
      <c r="Z23" s="23" t="n">
        <v>1587</v>
      </c>
      <c r="AA23" s="22" t="n">
        <v>16.6771752837327</v>
      </c>
      <c r="AB23" s="23" t="n">
        <v>1406</v>
      </c>
      <c r="AC23" s="22" t="n">
        <v>16.3640595903166</v>
      </c>
      <c r="AD23" s="23" t="n">
        <v>1435</v>
      </c>
      <c r="AE23" s="22" t="n">
        <v>16.8942783141041</v>
      </c>
      <c r="AF23" s="23" t="n">
        <v>1334</v>
      </c>
      <c r="AG23" s="22" t="n">
        <v>17.2865103019308</v>
      </c>
      <c r="AH23" s="23" t="n">
        <v>917</v>
      </c>
      <c r="AI23" s="22" t="n">
        <v>11.3672988719474</v>
      </c>
      <c r="AJ23" s="23" t="n">
        <v>852</v>
      </c>
      <c r="AK23" s="22" t="n">
        <v>9.43312666076173</v>
      </c>
      <c r="AL23" s="23" t="n">
        <v>979</v>
      </c>
      <c r="AM23" s="22" t="n">
        <v>10.2879361076082</v>
      </c>
      <c r="AN23" s="23" t="n">
        <v>877</v>
      </c>
      <c r="AO23" s="22" t="n">
        <v>10.2071694599628</v>
      </c>
      <c r="AP23" s="23" t="n">
        <v>988</v>
      </c>
      <c r="AQ23" s="22" t="n">
        <v>11.6317400518013</v>
      </c>
      <c r="AR23" s="23" t="n">
        <v>879</v>
      </c>
      <c r="AS23" s="22" t="n">
        <v>11.3904366981988</v>
      </c>
    </row>
    <row r="24">
      <c r="B24" s="4" t="n">
        <v>33</v>
      </c>
      <c r="C24" s="5" t="s">
        <v>26</v>
      </c>
      <c r="D24" s="23" t="n">
        <v>1053</v>
      </c>
      <c r="E24" s="23" t="n">
        <v>1168</v>
      </c>
      <c r="F24" s="23" t="n">
        <v>1107</v>
      </c>
      <c r="G24" s="23" t="n">
        <v>1018</v>
      </c>
      <c r="H24" s="23" t="n">
        <v>1006</v>
      </c>
      <c r="I24" s="23" t="n">
        <v>902</v>
      </c>
      <c r="J24" s="23" t="n">
        <v>716</v>
      </c>
      <c r="K24" s="22" t="n">
        <v>67.9962013295347</v>
      </c>
      <c r="L24" s="23" t="n">
        <v>899</v>
      </c>
      <c r="M24" s="22" t="n">
        <v>76.9691780821918</v>
      </c>
      <c r="N24" s="23" t="n">
        <v>782</v>
      </c>
      <c r="O24" s="22" t="n">
        <v>70.6413730803975</v>
      </c>
      <c r="P24" s="23" t="n">
        <v>759</v>
      </c>
      <c r="Q24" s="22" t="n">
        <v>74.5579567779961</v>
      </c>
      <c r="R24" s="23" t="n">
        <v>755</v>
      </c>
      <c r="S24" s="22" t="n">
        <v>75.0497017892644</v>
      </c>
      <c r="T24" s="23" t="n">
        <v>622</v>
      </c>
      <c r="U24" s="22" t="n">
        <v>68.9578713968958</v>
      </c>
      <c r="V24" s="23" t="n">
        <v>208</v>
      </c>
      <c r="W24" s="22" t="n">
        <v>19.7530864197531</v>
      </c>
      <c r="X24" s="23" t="n">
        <v>163</v>
      </c>
      <c r="Y24" s="22" t="n">
        <v>13.9554794520548</v>
      </c>
      <c r="Z24" s="23" t="n">
        <v>194</v>
      </c>
      <c r="AA24" s="22" t="n">
        <v>17.5248419150858</v>
      </c>
      <c r="AB24" s="23" t="n">
        <v>154</v>
      </c>
      <c r="AC24" s="22" t="n">
        <v>15.1277013752456</v>
      </c>
      <c r="AD24" s="23" t="n">
        <v>154</v>
      </c>
      <c r="AE24" s="22" t="n">
        <v>15.3081510934394</v>
      </c>
      <c r="AF24" s="23" t="n">
        <v>163</v>
      </c>
      <c r="AG24" s="22" t="n">
        <v>18.0709534368071</v>
      </c>
      <c r="AH24" s="23" t="n">
        <v>129</v>
      </c>
      <c r="AI24" s="22" t="n">
        <v>12.2507122507123</v>
      </c>
      <c r="AJ24" s="23" t="n">
        <v>106</v>
      </c>
      <c r="AK24" s="22" t="n">
        <v>9.07534246575342</v>
      </c>
      <c r="AL24" s="23" t="n">
        <v>131</v>
      </c>
      <c r="AM24" s="22" t="n">
        <v>11.8337850045167</v>
      </c>
      <c r="AN24" s="23" t="n">
        <v>105</v>
      </c>
      <c r="AO24" s="22" t="n">
        <v>10.3143418467583</v>
      </c>
      <c r="AP24" s="23" t="n">
        <v>97</v>
      </c>
      <c r="AQ24" s="22" t="n">
        <v>9.64214711729622</v>
      </c>
      <c r="AR24" s="23" t="n">
        <v>117</v>
      </c>
      <c r="AS24" s="22" t="n">
        <v>12.9711751662971</v>
      </c>
    </row>
    <row r="25">
      <c r="B25" s="4" t="n">
        <v>34</v>
      </c>
      <c r="C25" s="5" t="s">
        <v>27</v>
      </c>
      <c r="D25" s="23" t="n">
        <v>887</v>
      </c>
      <c r="E25" s="23" t="n">
        <v>870</v>
      </c>
      <c r="F25" s="23" t="n">
        <v>907</v>
      </c>
      <c r="G25" s="23" t="n">
        <v>825</v>
      </c>
      <c r="H25" s="23" t="n">
        <v>750</v>
      </c>
      <c r="I25" s="23" t="n">
        <v>705</v>
      </c>
      <c r="J25" s="23" t="n">
        <v>564</v>
      </c>
      <c r="K25" s="22" t="n">
        <v>63.5851183765502</v>
      </c>
      <c r="L25" s="23" t="n">
        <v>603</v>
      </c>
      <c r="M25" s="22" t="n">
        <v>69.3103448275862</v>
      </c>
      <c r="N25" s="23" t="n">
        <v>556</v>
      </c>
      <c r="O25" s="22" t="n">
        <v>61.3009922822492</v>
      </c>
      <c r="P25" s="23" t="n">
        <v>510</v>
      </c>
      <c r="Q25" s="22" t="n">
        <v>61.8181818181818</v>
      </c>
      <c r="R25" s="23" t="n">
        <v>515</v>
      </c>
      <c r="S25" s="22" t="n">
        <v>68.6666666666667</v>
      </c>
      <c r="T25" s="23" t="n">
        <v>465</v>
      </c>
      <c r="U25" s="22" t="n">
        <v>65.9574468085106</v>
      </c>
      <c r="V25" s="23" t="n">
        <v>173</v>
      </c>
      <c r="W25" s="22" t="n">
        <v>19.5039458850056</v>
      </c>
      <c r="X25" s="23" t="n">
        <v>162</v>
      </c>
      <c r="Y25" s="22" t="n">
        <v>18.6206896551724</v>
      </c>
      <c r="Z25" s="23" t="n">
        <v>180</v>
      </c>
      <c r="AA25" s="22" t="n">
        <v>19.845644983462</v>
      </c>
      <c r="AB25" s="23" t="n">
        <v>180</v>
      </c>
      <c r="AC25" s="22" t="n">
        <v>21.8181818181818</v>
      </c>
      <c r="AD25" s="23" t="n">
        <v>134</v>
      </c>
      <c r="AE25" s="22" t="n">
        <v>17.8666666666667</v>
      </c>
      <c r="AF25" s="23" t="n">
        <v>130</v>
      </c>
      <c r="AG25" s="22" t="n">
        <v>18.4397163120567</v>
      </c>
      <c r="AH25" s="23" t="n">
        <v>150</v>
      </c>
      <c r="AI25" s="22" t="n">
        <v>16.9109357384442</v>
      </c>
      <c r="AJ25" s="23" t="n">
        <v>105</v>
      </c>
      <c r="AK25" s="22" t="n">
        <v>12.0689655172414</v>
      </c>
      <c r="AL25" s="23" t="n">
        <v>171</v>
      </c>
      <c r="AM25" s="22" t="n">
        <v>18.8533627342889</v>
      </c>
      <c r="AN25" s="23" t="n">
        <v>135</v>
      </c>
      <c r="AO25" s="22" t="n">
        <v>16.3636363636364</v>
      </c>
      <c r="AP25" s="23" t="n">
        <v>101</v>
      </c>
      <c r="AQ25" s="22" t="n">
        <v>13.4666666666667</v>
      </c>
      <c r="AR25" s="23" t="n">
        <v>110</v>
      </c>
      <c r="AS25" s="22" t="n">
        <v>15.6028368794326</v>
      </c>
    </row>
    <row r="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</row>
    <row r="27">
      <c r="B27" s="15" t="s">
        <v>30</v>
      </c>
      <c r="C27" s="12" t="s">
        <v>37</v>
      </c>
      <c r="D27" s="25" t="n">
        <v>14988</v>
      </c>
      <c r="E27" s="25" t="n">
        <v>17370</v>
      </c>
      <c r="F27" s="25" t="n">
        <v>18472</v>
      </c>
      <c r="G27" s="25" t="n">
        <v>19114</v>
      </c>
      <c r="H27" s="25" t="n">
        <v>18885</v>
      </c>
      <c r="I27" s="25" t="n">
        <v>17575</v>
      </c>
      <c r="J27" s="25" t="n">
        <v>11146</v>
      </c>
      <c r="K27" s="24" t="n">
        <v>74.3661595943421</v>
      </c>
      <c r="L27" s="25" t="n">
        <v>13075</v>
      </c>
      <c r="M27" s="24" t="n">
        <v>75.2734599884859</v>
      </c>
      <c r="N27" s="25" t="n">
        <v>13461</v>
      </c>
      <c r="O27" s="24" t="n">
        <v>72.8724556084885</v>
      </c>
      <c r="P27" s="25" t="n">
        <v>13966</v>
      </c>
      <c r="Q27" s="24" t="n">
        <v>73.0668619859789</v>
      </c>
      <c r="R27" s="25" t="n">
        <v>13981</v>
      </c>
      <c r="S27" s="24" t="n">
        <v>74.0323007678051</v>
      </c>
      <c r="T27" s="25" t="n">
        <v>12809</v>
      </c>
      <c r="U27" s="24" t="n">
        <v>72.8819345661451</v>
      </c>
      <c r="V27" s="25" t="n">
        <v>2301</v>
      </c>
      <c r="W27" s="24" t="n">
        <v>15.3522818254604</v>
      </c>
      <c r="X27" s="25" t="n">
        <v>2685</v>
      </c>
      <c r="Y27" s="24" t="n">
        <v>15.4576856649396</v>
      </c>
      <c r="Z27" s="25" t="n">
        <v>3218</v>
      </c>
      <c r="AA27" s="24" t="n">
        <v>17.4209614551754</v>
      </c>
      <c r="AB27" s="25" t="n">
        <v>3084</v>
      </c>
      <c r="AC27" s="24" t="n">
        <v>16.1347703254159</v>
      </c>
      <c r="AD27" s="25" t="n">
        <v>2954</v>
      </c>
      <c r="AE27" s="24" t="n">
        <v>15.642043950225</v>
      </c>
      <c r="AF27" s="25" t="n">
        <v>2768</v>
      </c>
      <c r="AG27" s="24" t="n">
        <v>15.7496443812233</v>
      </c>
      <c r="AH27" s="25" t="n">
        <v>1541</v>
      </c>
      <c r="AI27" s="24" t="n">
        <v>10.2815585801975</v>
      </c>
      <c r="AJ27" s="25" t="n">
        <v>1610</v>
      </c>
      <c r="AK27" s="24" t="n">
        <v>9.26885434657455</v>
      </c>
      <c r="AL27" s="25" t="n">
        <v>1793</v>
      </c>
      <c r="AM27" s="24" t="n">
        <v>9.70658293633608</v>
      </c>
      <c r="AN27" s="25" t="n">
        <v>2064</v>
      </c>
      <c r="AO27" s="24" t="n">
        <v>10.7983676886052</v>
      </c>
      <c r="AP27" s="25" t="n">
        <v>1950</v>
      </c>
      <c r="AQ27" s="24" t="n">
        <v>10.3256552819698</v>
      </c>
      <c r="AR27" s="25" t="n">
        <v>1998</v>
      </c>
      <c r="AS27" s="24" t="n">
        <v>11.3684210526316</v>
      </c>
    </row>
    <row r="28">
      <c r="B28" s="4" t="n">
        <v>40</v>
      </c>
      <c r="C28" s="5" t="s">
        <v>23</v>
      </c>
      <c r="D28" s="23" t="n">
        <v>10921</v>
      </c>
      <c r="E28" s="23" t="n">
        <v>12839</v>
      </c>
      <c r="F28" s="23" t="n">
        <v>13811</v>
      </c>
      <c r="G28" s="23" t="n">
        <v>14435</v>
      </c>
      <c r="H28" s="23" t="n">
        <v>14460</v>
      </c>
      <c r="I28" s="23" t="n">
        <v>13472</v>
      </c>
      <c r="J28" s="23" t="n">
        <v>8151</v>
      </c>
      <c r="K28" s="22" t="n">
        <v>74.6360223422763</v>
      </c>
      <c r="L28" s="23" t="n">
        <v>9768</v>
      </c>
      <c r="M28" s="22" t="n">
        <v>76.0806916426513</v>
      </c>
      <c r="N28" s="23" t="n">
        <v>10188</v>
      </c>
      <c r="O28" s="22" t="n">
        <v>73.7672869451886</v>
      </c>
      <c r="P28" s="23" t="n">
        <v>10658</v>
      </c>
      <c r="Q28" s="22" t="n">
        <v>73.8344302043644</v>
      </c>
      <c r="R28" s="23" t="n">
        <v>10791</v>
      </c>
      <c r="S28" s="22" t="n">
        <v>74.6265560165975</v>
      </c>
      <c r="T28" s="23" t="n">
        <v>9943</v>
      </c>
      <c r="U28" s="22" t="n">
        <v>73.8049287410926</v>
      </c>
      <c r="V28" s="23" t="n">
        <v>1664</v>
      </c>
      <c r="W28" s="22" t="n">
        <v>15.2366999359033</v>
      </c>
      <c r="X28" s="23" t="n">
        <v>1944</v>
      </c>
      <c r="Y28" s="22" t="n">
        <v>15.1413661500117</v>
      </c>
      <c r="Z28" s="23" t="n">
        <v>2303</v>
      </c>
      <c r="AA28" s="22" t="n">
        <v>16.6751140395337</v>
      </c>
      <c r="AB28" s="23" t="n">
        <v>2334</v>
      </c>
      <c r="AC28" s="22" t="n">
        <v>16.1690335988916</v>
      </c>
      <c r="AD28" s="23" t="n">
        <v>2243</v>
      </c>
      <c r="AE28" s="22" t="n">
        <v>15.5117565698479</v>
      </c>
      <c r="AF28" s="23" t="n">
        <v>2055</v>
      </c>
      <c r="AG28" s="22" t="n">
        <v>15.2538598574822</v>
      </c>
      <c r="AH28" s="23" t="n">
        <v>1106</v>
      </c>
      <c r="AI28" s="22" t="n">
        <v>10.1272777218203</v>
      </c>
      <c r="AJ28" s="23" t="n">
        <v>1127</v>
      </c>
      <c r="AK28" s="22" t="n">
        <v>8.77794220733702</v>
      </c>
      <c r="AL28" s="23" t="n">
        <v>1320</v>
      </c>
      <c r="AM28" s="22" t="n">
        <v>9.55759901527768</v>
      </c>
      <c r="AN28" s="23" t="n">
        <v>1443</v>
      </c>
      <c r="AO28" s="22" t="n">
        <v>9.99653619674403</v>
      </c>
      <c r="AP28" s="23" t="n">
        <v>1426</v>
      </c>
      <c r="AQ28" s="22" t="n">
        <v>9.86168741355463</v>
      </c>
      <c r="AR28" s="23" t="n">
        <v>1474</v>
      </c>
      <c r="AS28" s="22" t="n">
        <v>10.9412114014252</v>
      </c>
    </row>
    <row r="29">
      <c r="B29" s="4" t="n">
        <v>41</v>
      </c>
      <c r="C29" s="5" t="s">
        <v>24</v>
      </c>
      <c r="D29" s="23" t="n">
        <v>1490</v>
      </c>
      <c r="E29" s="23" t="n">
        <v>1542</v>
      </c>
      <c r="F29" s="23" t="n">
        <v>1700</v>
      </c>
      <c r="G29" s="23" t="n">
        <v>1707</v>
      </c>
      <c r="H29" s="23" t="n">
        <v>1653</v>
      </c>
      <c r="I29" s="23" t="n">
        <v>1514</v>
      </c>
      <c r="J29" s="23" t="n">
        <v>1128</v>
      </c>
      <c r="K29" s="22" t="n">
        <v>75.7046979865772</v>
      </c>
      <c r="L29" s="23" t="n">
        <v>1142</v>
      </c>
      <c r="M29" s="22" t="n">
        <v>74.0596627756161</v>
      </c>
      <c r="N29" s="23" t="n">
        <v>1229</v>
      </c>
      <c r="O29" s="22" t="n">
        <v>72.2941176470588</v>
      </c>
      <c r="P29" s="23" t="n">
        <v>1212</v>
      </c>
      <c r="Q29" s="22" t="n">
        <v>71.0017574692443</v>
      </c>
      <c r="R29" s="23" t="n">
        <v>1181</v>
      </c>
      <c r="S29" s="22" t="n">
        <v>71.4458560193587</v>
      </c>
      <c r="T29" s="23" t="n">
        <v>1044</v>
      </c>
      <c r="U29" s="22" t="n">
        <v>68.9564068692206</v>
      </c>
      <c r="V29" s="23" t="n">
        <v>206</v>
      </c>
      <c r="W29" s="22" t="n">
        <v>13.8255033557047</v>
      </c>
      <c r="X29" s="23" t="n">
        <v>238</v>
      </c>
      <c r="Y29" s="22" t="n">
        <v>15.4345006485084</v>
      </c>
      <c r="Z29" s="23" t="n">
        <v>315</v>
      </c>
      <c r="AA29" s="22" t="n">
        <v>18.5294117647059</v>
      </c>
      <c r="AB29" s="23" t="n">
        <v>270</v>
      </c>
      <c r="AC29" s="22" t="n">
        <v>15.817223198594</v>
      </c>
      <c r="AD29" s="23" t="n">
        <v>266</v>
      </c>
      <c r="AE29" s="22" t="n">
        <v>16.0919540229885</v>
      </c>
      <c r="AF29" s="23" t="n">
        <v>271</v>
      </c>
      <c r="AG29" s="22" t="n">
        <v>17.8996036988111</v>
      </c>
      <c r="AH29" s="23" t="n">
        <v>156</v>
      </c>
      <c r="AI29" s="22" t="n">
        <v>10.4697986577181</v>
      </c>
      <c r="AJ29" s="23" t="n">
        <v>162</v>
      </c>
      <c r="AK29" s="22" t="n">
        <v>10.5058365758755</v>
      </c>
      <c r="AL29" s="23" t="n">
        <v>156</v>
      </c>
      <c r="AM29" s="22" t="n">
        <v>9.17647058823529</v>
      </c>
      <c r="AN29" s="23" t="n">
        <v>225</v>
      </c>
      <c r="AO29" s="22" t="n">
        <v>13.1810193321617</v>
      </c>
      <c r="AP29" s="23" t="n">
        <v>206</v>
      </c>
      <c r="AQ29" s="22" t="n">
        <v>12.4621899576528</v>
      </c>
      <c r="AR29" s="23" t="n">
        <v>199</v>
      </c>
      <c r="AS29" s="22" t="n">
        <v>13.1439894319683</v>
      </c>
    </row>
    <row r="30">
      <c r="B30" s="4" t="n">
        <v>42</v>
      </c>
      <c r="C30" s="5" t="s">
        <v>25</v>
      </c>
      <c r="D30" s="23" t="n">
        <v>1984</v>
      </c>
      <c r="E30" s="23" t="n">
        <v>2297</v>
      </c>
      <c r="F30" s="23" t="n">
        <v>2263</v>
      </c>
      <c r="G30" s="23" t="n">
        <v>2256</v>
      </c>
      <c r="H30" s="23" t="n">
        <v>2120</v>
      </c>
      <c r="I30" s="23" t="n">
        <v>1992</v>
      </c>
      <c r="J30" s="23" t="n">
        <v>1463</v>
      </c>
      <c r="K30" s="22" t="n">
        <v>73.7399193548387</v>
      </c>
      <c r="L30" s="23" t="n">
        <v>1693</v>
      </c>
      <c r="M30" s="22" t="n">
        <v>73.704832390074</v>
      </c>
      <c r="N30" s="23" t="n">
        <v>1594</v>
      </c>
      <c r="O30" s="22" t="n">
        <v>70.4374723817941</v>
      </c>
      <c r="P30" s="23" t="n">
        <v>1598</v>
      </c>
      <c r="Q30" s="22" t="n">
        <v>70.8333333333333</v>
      </c>
      <c r="R30" s="23" t="n">
        <v>1520</v>
      </c>
      <c r="S30" s="22" t="n">
        <v>71.6981132075472</v>
      </c>
      <c r="T30" s="23" t="n">
        <v>1396</v>
      </c>
      <c r="U30" s="22" t="n">
        <v>70.0803212851406</v>
      </c>
      <c r="V30" s="23" t="n">
        <v>326</v>
      </c>
      <c r="W30" s="22" t="n">
        <v>16.4314516129032</v>
      </c>
      <c r="X30" s="23" t="n">
        <v>378</v>
      </c>
      <c r="Y30" s="22" t="n">
        <v>16.4562472790596</v>
      </c>
      <c r="Z30" s="23" t="n">
        <v>437</v>
      </c>
      <c r="AA30" s="22" t="n">
        <v>19.3106495802033</v>
      </c>
      <c r="AB30" s="23" t="n">
        <v>363</v>
      </c>
      <c r="AC30" s="22" t="n">
        <v>16.0904255319149</v>
      </c>
      <c r="AD30" s="23" t="n">
        <v>356</v>
      </c>
      <c r="AE30" s="22" t="n">
        <v>16.7924528301887</v>
      </c>
      <c r="AF30" s="23" t="n">
        <v>342</v>
      </c>
      <c r="AG30" s="22" t="n">
        <v>17.1686746987952</v>
      </c>
      <c r="AH30" s="23" t="n">
        <v>195</v>
      </c>
      <c r="AI30" s="22" t="n">
        <v>9.82862903225806</v>
      </c>
      <c r="AJ30" s="23" t="n">
        <v>226</v>
      </c>
      <c r="AK30" s="22" t="n">
        <v>9.83892033086635</v>
      </c>
      <c r="AL30" s="23" t="n">
        <v>232</v>
      </c>
      <c r="AM30" s="22" t="n">
        <v>10.2518780380027</v>
      </c>
      <c r="AN30" s="23" t="n">
        <v>295</v>
      </c>
      <c r="AO30" s="22" t="n">
        <v>13.0762411347518</v>
      </c>
      <c r="AP30" s="23" t="n">
        <v>244</v>
      </c>
      <c r="AQ30" s="22" t="n">
        <v>11.5094339622642</v>
      </c>
      <c r="AR30" s="23" t="n">
        <v>254</v>
      </c>
      <c r="AS30" s="22" t="n">
        <v>12.7510040160643</v>
      </c>
    </row>
    <row r="31">
      <c r="B31" s="4" t="n">
        <v>43</v>
      </c>
      <c r="C31" s="5" t="s">
        <v>26</v>
      </c>
      <c r="D31" s="23" t="n">
        <v>446</v>
      </c>
      <c r="E31" s="23" t="n">
        <v>501</v>
      </c>
      <c r="F31" s="23" t="n">
        <v>502</v>
      </c>
      <c r="G31" s="23" t="n">
        <v>537</v>
      </c>
      <c r="H31" s="23" t="n">
        <v>484</v>
      </c>
      <c r="I31" s="23" t="n">
        <v>449</v>
      </c>
      <c r="J31" s="23" t="n">
        <v>330</v>
      </c>
      <c r="K31" s="22" t="n">
        <v>73.9910313901345</v>
      </c>
      <c r="L31" s="23" t="n">
        <v>357</v>
      </c>
      <c r="M31" s="22" t="n">
        <v>71.2574850299401</v>
      </c>
      <c r="N31" s="23" t="n">
        <v>341</v>
      </c>
      <c r="O31" s="22" t="n">
        <v>67.9282868525896</v>
      </c>
      <c r="P31" s="23" t="n">
        <v>384</v>
      </c>
      <c r="Q31" s="22" t="n">
        <v>71.5083798882682</v>
      </c>
      <c r="R31" s="23" t="n">
        <v>381</v>
      </c>
      <c r="S31" s="22" t="n">
        <v>78.7190082644628</v>
      </c>
      <c r="T31" s="23" t="n">
        <v>338</v>
      </c>
      <c r="U31" s="22" t="n">
        <v>75.2783964365256</v>
      </c>
      <c r="V31" s="23" t="n">
        <v>68</v>
      </c>
      <c r="W31" s="22" t="n">
        <v>15.2466367713004</v>
      </c>
      <c r="X31" s="23" t="n">
        <v>94</v>
      </c>
      <c r="Y31" s="22" t="n">
        <v>18.7624750499002</v>
      </c>
      <c r="Z31" s="23" t="n">
        <v>111</v>
      </c>
      <c r="AA31" s="22" t="n">
        <v>22.1115537848606</v>
      </c>
      <c r="AB31" s="23" t="n">
        <v>88</v>
      </c>
      <c r="AC31" s="22" t="n">
        <v>16.3873370577281</v>
      </c>
      <c r="AD31" s="23" t="n">
        <v>61</v>
      </c>
      <c r="AE31" s="22" t="n">
        <v>12.603305785124</v>
      </c>
      <c r="AF31" s="23" t="n">
        <v>74</v>
      </c>
      <c r="AG31" s="22" t="n">
        <v>16.4810690423163</v>
      </c>
      <c r="AH31" s="23" t="n">
        <v>48</v>
      </c>
      <c r="AI31" s="22" t="n">
        <v>10.762331838565</v>
      </c>
      <c r="AJ31" s="23" t="n">
        <v>50</v>
      </c>
      <c r="AK31" s="22" t="n">
        <v>9.98003992015968</v>
      </c>
      <c r="AL31" s="23" t="n">
        <v>50</v>
      </c>
      <c r="AM31" s="22" t="n">
        <v>9.9601593625498</v>
      </c>
      <c r="AN31" s="23" t="n">
        <v>65</v>
      </c>
      <c r="AO31" s="22" t="n">
        <v>12.1042830540037</v>
      </c>
      <c r="AP31" s="23" t="n">
        <v>42</v>
      </c>
      <c r="AQ31" s="22" t="n">
        <v>8.67768595041322</v>
      </c>
      <c r="AR31" s="23" t="n">
        <v>37</v>
      </c>
      <c r="AS31" s="22" t="n">
        <v>8.24053452115813</v>
      </c>
    </row>
    <row r="32">
      <c r="B32" s="4" t="n">
        <v>44</v>
      </c>
      <c r="C32" s="5" t="s">
        <v>27</v>
      </c>
      <c r="D32" s="23" t="n">
        <v>147</v>
      </c>
      <c r="E32" s="23" t="n">
        <v>191</v>
      </c>
      <c r="F32" s="23" t="n">
        <v>196</v>
      </c>
      <c r="G32" s="23" t="n">
        <v>179</v>
      </c>
      <c r="H32" s="23" t="n">
        <v>168</v>
      </c>
      <c r="I32" s="23" t="n">
        <v>148</v>
      </c>
      <c r="J32" s="23" t="n">
        <v>74</v>
      </c>
      <c r="K32" s="22" t="n">
        <v>50.3401360544218</v>
      </c>
      <c r="L32" s="23" t="n">
        <v>115</v>
      </c>
      <c r="M32" s="22" t="n">
        <v>60.2094240837696</v>
      </c>
      <c r="N32" s="23" t="n">
        <v>109</v>
      </c>
      <c r="O32" s="22" t="n">
        <v>55.6122448979592</v>
      </c>
      <c r="P32" s="23" t="n">
        <v>114</v>
      </c>
      <c r="Q32" s="22" t="n">
        <v>63.6871508379888</v>
      </c>
      <c r="R32" s="23" t="n">
        <v>108</v>
      </c>
      <c r="S32" s="22" t="n">
        <v>64.2857142857143</v>
      </c>
      <c r="T32" s="23" t="n">
        <v>88</v>
      </c>
      <c r="U32" s="22" t="n">
        <v>59.4594594594595</v>
      </c>
      <c r="V32" s="23" t="n">
        <v>37</v>
      </c>
      <c r="W32" s="22" t="n">
        <v>25.1700680272109</v>
      </c>
      <c r="X32" s="23" t="n">
        <v>31</v>
      </c>
      <c r="Y32" s="22" t="n">
        <v>16.2303664921466</v>
      </c>
      <c r="Z32" s="23" t="n">
        <v>52</v>
      </c>
      <c r="AA32" s="22" t="n">
        <v>26.530612244898</v>
      </c>
      <c r="AB32" s="23" t="n">
        <v>29</v>
      </c>
      <c r="AC32" s="22" t="n">
        <v>16.2011173184358</v>
      </c>
      <c r="AD32" s="23" t="n">
        <v>28</v>
      </c>
      <c r="AE32" s="22" t="n">
        <v>16.6666666666667</v>
      </c>
      <c r="AF32" s="23" t="n">
        <v>26</v>
      </c>
      <c r="AG32" s="22" t="n">
        <v>17.5675675675676</v>
      </c>
      <c r="AH32" s="23" t="n">
        <v>36</v>
      </c>
      <c r="AI32" s="22" t="n">
        <v>24.4897959183673</v>
      </c>
      <c r="AJ32" s="23" t="n">
        <v>45</v>
      </c>
      <c r="AK32" s="22" t="n">
        <v>23.5602094240838</v>
      </c>
      <c r="AL32" s="23" t="n">
        <v>35</v>
      </c>
      <c r="AM32" s="22" t="n">
        <v>17.8571428571429</v>
      </c>
      <c r="AN32" s="23" t="n">
        <v>36</v>
      </c>
      <c r="AO32" s="22" t="n">
        <v>20.1117318435754</v>
      </c>
      <c r="AP32" s="23" t="n">
        <v>32</v>
      </c>
      <c r="AQ32" s="22" t="n">
        <v>19.047619047619</v>
      </c>
      <c r="AR32" s="23" t="n">
        <v>34</v>
      </c>
      <c r="AS32" s="22" t="n">
        <v>22.972972972973</v>
      </c>
    </row>
    <row r="3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>
      <c r="B34" s="15" t="s">
        <v>31</v>
      </c>
      <c r="C34" s="12" t="s">
        <v>37</v>
      </c>
      <c r="D34" s="25" t="n">
        <v>26021</v>
      </c>
      <c r="E34" s="25" t="n">
        <v>30678</v>
      </c>
      <c r="F34" s="25" t="n">
        <v>32393</v>
      </c>
      <c r="G34" s="25" t="n">
        <v>32798</v>
      </c>
      <c r="H34" s="25" t="n">
        <v>33736</v>
      </c>
      <c r="I34" s="25" t="n">
        <v>32342</v>
      </c>
      <c r="J34" s="25" t="n">
        <v>19238</v>
      </c>
      <c r="K34" s="24" t="n">
        <v>73.93259290573</v>
      </c>
      <c r="L34" s="25" t="n">
        <v>23147</v>
      </c>
      <c r="M34" s="24" t="n">
        <v>75.451463589543</v>
      </c>
      <c r="N34" s="25" t="n">
        <v>24401</v>
      </c>
      <c r="O34" s="24" t="n">
        <v>75.3280029636032</v>
      </c>
      <c r="P34" s="25" t="n">
        <v>25488</v>
      </c>
      <c r="Q34" s="24" t="n">
        <v>77.7120556131471</v>
      </c>
      <c r="R34" s="25" t="n">
        <v>26273</v>
      </c>
      <c r="S34" s="24" t="n">
        <v>77.8782309698838</v>
      </c>
      <c r="T34" s="25" t="n">
        <v>23873</v>
      </c>
      <c r="U34" s="24" t="n">
        <v>73.8142353595943</v>
      </c>
      <c r="V34" s="25" t="n">
        <v>4482</v>
      </c>
      <c r="W34" s="24" t="n">
        <v>17.2245494024057</v>
      </c>
      <c r="X34" s="25" t="n">
        <v>4972</v>
      </c>
      <c r="Y34" s="24" t="n">
        <v>16.2070539148576</v>
      </c>
      <c r="Z34" s="25" t="n">
        <v>5241</v>
      </c>
      <c r="AA34" s="24" t="n">
        <v>16.1794214799494</v>
      </c>
      <c r="AB34" s="25" t="n">
        <v>4792</v>
      </c>
      <c r="AC34" s="24" t="n">
        <v>14.6106469906702</v>
      </c>
      <c r="AD34" s="25" t="n">
        <v>4828</v>
      </c>
      <c r="AE34" s="24" t="n">
        <v>14.3111216504624</v>
      </c>
      <c r="AF34" s="25" t="n">
        <v>5153</v>
      </c>
      <c r="AG34" s="24" t="n">
        <v>15.9328427431822</v>
      </c>
      <c r="AH34" s="25" t="n">
        <v>2301</v>
      </c>
      <c r="AI34" s="24" t="n">
        <v>8.84285769186426</v>
      </c>
      <c r="AJ34" s="25" t="n">
        <v>2559</v>
      </c>
      <c r="AK34" s="24" t="n">
        <v>8.34148249559945</v>
      </c>
      <c r="AL34" s="25" t="n">
        <v>2751</v>
      </c>
      <c r="AM34" s="24" t="n">
        <v>8.49257555644738</v>
      </c>
      <c r="AN34" s="25" t="n">
        <v>2518</v>
      </c>
      <c r="AO34" s="24" t="n">
        <v>7.67729739618269</v>
      </c>
      <c r="AP34" s="25" t="n">
        <v>2635</v>
      </c>
      <c r="AQ34" s="24" t="n">
        <v>7.81064737965378</v>
      </c>
      <c r="AR34" s="25" t="n">
        <v>3316</v>
      </c>
      <c r="AS34" s="24" t="n">
        <v>10.2529218972234</v>
      </c>
    </row>
    <row r="35">
      <c r="B35" s="4" t="n">
        <v>50</v>
      </c>
      <c r="C35" s="5" t="s">
        <v>23</v>
      </c>
      <c r="D35" s="23" t="n">
        <v>19257</v>
      </c>
      <c r="E35" s="23" t="n">
        <v>22966</v>
      </c>
      <c r="F35" s="23" t="n">
        <v>24563</v>
      </c>
      <c r="G35" s="23" t="n">
        <v>25351</v>
      </c>
      <c r="H35" s="23" t="n">
        <v>26421</v>
      </c>
      <c r="I35" s="23" t="n">
        <v>25540</v>
      </c>
      <c r="J35" s="23" t="n">
        <v>14443</v>
      </c>
      <c r="K35" s="22" t="n">
        <v>75.0012982292154</v>
      </c>
      <c r="L35" s="23" t="n">
        <v>17391</v>
      </c>
      <c r="M35" s="22" t="n">
        <v>75.7249847600801</v>
      </c>
      <c r="N35" s="23" t="n">
        <v>18625</v>
      </c>
      <c r="O35" s="22" t="n">
        <v>75.8254284900053</v>
      </c>
      <c r="P35" s="23" t="n">
        <v>19851</v>
      </c>
      <c r="Q35" s="22" t="n">
        <v>78.3046033687034</v>
      </c>
      <c r="R35" s="23" t="n">
        <v>20719</v>
      </c>
      <c r="S35" s="22" t="n">
        <v>78.4186821089285</v>
      </c>
      <c r="T35" s="23" t="n">
        <v>18870</v>
      </c>
      <c r="U35" s="22" t="n">
        <v>73.884103367267</v>
      </c>
      <c r="V35" s="23" t="n">
        <v>3213</v>
      </c>
      <c r="W35" s="22" t="n">
        <v>16.6848418756816</v>
      </c>
      <c r="X35" s="23" t="n">
        <v>3711</v>
      </c>
      <c r="Y35" s="22" t="n">
        <v>16.1586693372812</v>
      </c>
      <c r="Z35" s="23" t="n">
        <v>3963</v>
      </c>
      <c r="AA35" s="22" t="n">
        <v>16.1340227170948</v>
      </c>
      <c r="AB35" s="23" t="n">
        <v>3699</v>
      </c>
      <c r="AC35" s="22" t="n">
        <v>14.5911403889393</v>
      </c>
      <c r="AD35" s="23" t="n">
        <v>3734</v>
      </c>
      <c r="AE35" s="22" t="n">
        <v>14.132697475493</v>
      </c>
      <c r="AF35" s="23" t="n">
        <v>4106</v>
      </c>
      <c r="AG35" s="22" t="n">
        <v>16.0767423649178</v>
      </c>
      <c r="AH35" s="23" t="n">
        <v>1601</v>
      </c>
      <c r="AI35" s="22" t="n">
        <v>8.31385989510308</v>
      </c>
      <c r="AJ35" s="23" t="n">
        <v>1864</v>
      </c>
      <c r="AK35" s="22" t="n">
        <v>8.11634590263868</v>
      </c>
      <c r="AL35" s="23" t="n">
        <v>1975</v>
      </c>
      <c r="AM35" s="22" t="n">
        <v>8.04054879289989</v>
      </c>
      <c r="AN35" s="23" t="n">
        <v>1801</v>
      </c>
      <c r="AO35" s="22" t="n">
        <v>7.1042562423573</v>
      </c>
      <c r="AP35" s="23" t="n">
        <v>1968</v>
      </c>
      <c r="AQ35" s="22" t="n">
        <v>7.44862041557852</v>
      </c>
      <c r="AR35" s="23" t="n">
        <v>2564</v>
      </c>
      <c r="AS35" s="22" t="n">
        <v>10.0391542678152</v>
      </c>
    </row>
    <row r="36">
      <c r="B36" s="4" t="n">
        <v>51</v>
      </c>
      <c r="C36" s="5" t="s">
        <v>24</v>
      </c>
      <c r="D36" s="23" t="n">
        <v>2380</v>
      </c>
      <c r="E36" s="23" t="n">
        <v>2802</v>
      </c>
      <c r="F36" s="23" t="n">
        <v>2989</v>
      </c>
      <c r="G36" s="23" t="n">
        <v>2788</v>
      </c>
      <c r="H36" s="23" t="n">
        <v>2822</v>
      </c>
      <c r="I36" s="23" t="n">
        <v>2676</v>
      </c>
      <c r="J36" s="23" t="n">
        <v>1740</v>
      </c>
      <c r="K36" s="22" t="n">
        <v>73.109243697479</v>
      </c>
      <c r="L36" s="23" t="n">
        <v>2097</v>
      </c>
      <c r="M36" s="22" t="n">
        <v>74.8394004282655</v>
      </c>
      <c r="N36" s="23" t="n">
        <v>2206</v>
      </c>
      <c r="O36" s="22" t="n">
        <v>73.8039478086316</v>
      </c>
      <c r="P36" s="23" t="n">
        <v>2127</v>
      </c>
      <c r="Q36" s="22" t="n">
        <v>76.2912482065997</v>
      </c>
      <c r="R36" s="23" t="n">
        <v>2202</v>
      </c>
      <c r="S36" s="22" t="n">
        <v>78.0297661233168</v>
      </c>
      <c r="T36" s="23" t="n">
        <v>2005</v>
      </c>
      <c r="U36" s="22" t="n">
        <v>74.9252615844544</v>
      </c>
      <c r="V36" s="23" t="n">
        <v>425</v>
      </c>
      <c r="W36" s="22" t="n">
        <v>17.8571428571429</v>
      </c>
      <c r="X36" s="23" t="n">
        <v>471</v>
      </c>
      <c r="Y36" s="22" t="n">
        <v>16.8094218415418</v>
      </c>
      <c r="Z36" s="23" t="n">
        <v>500</v>
      </c>
      <c r="AA36" s="22" t="n">
        <v>16.7280026764804</v>
      </c>
      <c r="AB36" s="23" t="n">
        <v>404</v>
      </c>
      <c r="AC36" s="22" t="n">
        <v>14.4906743185079</v>
      </c>
      <c r="AD36" s="23" t="n">
        <v>394</v>
      </c>
      <c r="AE36" s="22" t="n">
        <v>13.9617292700213</v>
      </c>
      <c r="AF36" s="23" t="n">
        <v>408</v>
      </c>
      <c r="AG36" s="22" t="n">
        <v>15.2466367713004</v>
      </c>
      <c r="AH36" s="23" t="n">
        <v>215</v>
      </c>
      <c r="AI36" s="22" t="n">
        <v>9.03361344537815</v>
      </c>
      <c r="AJ36" s="23" t="n">
        <v>234</v>
      </c>
      <c r="AK36" s="22" t="n">
        <v>8.35117773019272</v>
      </c>
      <c r="AL36" s="23" t="n">
        <v>283</v>
      </c>
      <c r="AM36" s="22" t="n">
        <v>9.46804951488792</v>
      </c>
      <c r="AN36" s="23" t="n">
        <v>257</v>
      </c>
      <c r="AO36" s="22" t="n">
        <v>9.2180774748924</v>
      </c>
      <c r="AP36" s="23" t="n">
        <v>226</v>
      </c>
      <c r="AQ36" s="22" t="n">
        <v>8.00850460666194</v>
      </c>
      <c r="AR36" s="23" t="n">
        <v>263</v>
      </c>
      <c r="AS36" s="22" t="n">
        <v>9.82810164424514</v>
      </c>
    </row>
    <row r="37">
      <c r="B37" s="4" t="n">
        <v>52</v>
      </c>
      <c r="C37" s="5" t="s">
        <v>25</v>
      </c>
      <c r="D37" s="23" t="n">
        <v>2298</v>
      </c>
      <c r="E37" s="23" t="n">
        <v>2587</v>
      </c>
      <c r="F37" s="23" t="n">
        <v>2547</v>
      </c>
      <c r="G37" s="23" t="n">
        <v>2374</v>
      </c>
      <c r="H37" s="23" t="n">
        <v>2310</v>
      </c>
      <c r="I37" s="23" t="n">
        <v>2164</v>
      </c>
      <c r="J37" s="23" t="n">
        <v>1669</v>
      </c>
      <c r="K37" s="22" t="n">
        <v>72.6283724978242</v>
      </c>
      <c r="L37" s="23" t="n">
        <v>1939</v>
      </c>
      <c r="M37" s="22" t="n">
        <v>74.9516814843448</v>
      </c>
      <c r="N37" s="23" t="n">
        <v>1970</v>
      </c>
      <c r="O37" s="22" t="n">
        <v>77.345897133883</v>
      </c>
      <c r="P37" s="23" t="n">
        <v>1791</v>
      </c>
      <c r="Q37" s="22" t="n">
        <v>75.4422914911542</v>
      </c>
      <c r="R37" s="23" t="n">
        <v>1751</v>
      </c>
      <c r="S37" s="22" t="n">
        <v>75.8008658008658</v>
      </c>
      <c r="T37" s="23" t="n">
        <v>1592</v>
      </c>
      <c r="U37" s="22" t="n">
        <v>73.5674676524954</v>
      </c>
      <c r="V37" s="23" t="n">
        <v>424</v>
      </c>
      <c r="W37" s="22" t="n">
        <v>18.4508268059182</v>
      </c>
      <c r="X37" s="23" t="n">
        <v>414</v>
      </c>
      <c r="Y37" s="22" t="n">
        <v>16.0030923850019</v>
      </c>
      <c r="Z37" s="23" t="n">
        <v>377</v>
      </c>
      <c r="AA37" s="22" t="n">
        <v>14.8017275225756</v>
      </c>
      <c r="AB37" s="23" t="n">
        <v>366</v>
      </c>
      <c r="AC37" s="22" t="n">
        <v>15.4170176916596</v>
      </c>
      <c r="AD37" s="23" t="n">
        <v>347</v>
      </c>
      <c r="AE37" s="22" t="n">
        <v>15.021645021645</v>
      </c>
      <c r="AF37" s="23" t="n">
        <v>344</v>
      </c>
      <c r="AG37" s="22" t="n">
        <v>15.8964879852126</v>
      </c>
      <c r="AH37" s="23" t="n">
        <v>205</v>
      </c>
      <c r="AI37" s="22" t="n">
        <v>8.92080069625761</v>
      </c>
      <c r="AJ37" s="23" t="n">
        <v>234</v>
      </c>
      <c r="AK37" s="22" t="n">
        <v>9.04522613065327</v>
      </c>
      <c r="AL37" s="23" t="n">
        <v>200</v>
      </c>
      <c r="AM37" s="22" t="n">
        <v>7.85237534354142</v>
      </c>
      <c r="AN37" s="23" t="n">
        <v>217</v>
      </c>
      <c r="AO37" s="22" t="n">
        <v>9.14069081718618</v>
      </c>
      <c r="AP37" s="23" t="n">
        <v>212</v>
      </c>
      <c r="AQ37" s="22" t="n">
        <v>9.17748917748918</v>
      </c>
      <c r="AR37" s="23" t="n">
        <v>228</v>
      </c>
      <c r="AS37" s="22" t="n">
        <v>10.5360443622921</v>
      </c>
    </row>
    <row r="38">
      <c r="B38" s="4" t="n">
        <v>53</v>
      </c>
      <c r="C38" s="5" t="s">
        <v>26</v>
      </c>
      <c r="D38" s="23" t="n">
        <v>1154</v>
      </c>
      <c r="E38" s="23" t="n">
        <v>1371</v>
      </c>
      <c r="F38" s="23" t="n">
        <v>1330</v>
      </c>
      <c r="G38" s="23" t="n">
        <v>1397</v>
      </c>
      <c r="H38" s="23" t="n">
        <v>1321</v>
      </c>
      <c r="I38" s="23" t="n">
        <v>1224</v>
      </c>
      <c r="J38" s="23" t="n">
        <v>834</v>
      </c>
      <c r="K38" s="22" t="n">
        <v>72.2703639514731</v>
      </c>
      <c r="L38" s="23" t="n">
        <v>1088</v>
      </c>
      <c r="M38" s="22" t="n">
        <v>79.3581327498177</v>
      </c>
      <c r="N38" s="23" t="n">
        <v>988</v>
      </c>
      <c r="O38" s="22" t="n">
        <v>74.2857142857143</v>
      </c>
      <c r="P38" s="23" t="n">
        <v>1116</v>
      </c>
      <c r="Q38" s="22" t="n">
        <v>79.8854688618468</v>
      </c>
      <c r="R38" s="23" t="n">
        <v>1038</v>
      </c>
      <c r="S38" s="22" t="n">
        <v>78.5768357305072</v>
      </c>
      <c r="T38" s="23" t="n">
        <v>948</v>
      </c>
      <c r="U38" s="22" t="n">
        <v>77.4509803921569</v>
      </c>
      <c r="V38" s="23" t="n">
        <v>188</v>
      </c>
      <c r="W38" s="22" t="n">
        <v>16.2911611785095</v>
      </c>
      <c r="X38" s="23" t="n">
        <v>209</v>
      </c>
      <c r="Y38" s="22" t="n">
        <v>15.2443471918308</v>
      </c>
      <c r="Z38" s="23" t="n">
        <v>216</v>
      </c>
      <c r="AA38" s="22" t="n">
        <v>16.2406015037594</v>
      </c>
      <c r="AB38" s="23" t="n">
        <v>168</v>
      </c>
      <c r="AC38" s="22" t="n">
        <v>12.0257695060845</v>
      </c>
      <c r="AD38" s="23" t="n">
        <v>183</v>
      </c>
      <c r="AE38" s="22" t="n">
        <v>13.8531415594247</v>
      </c>
      <c r="AF38" s="23" t="n">
        <v>156</v>
      </c>
      <c r="AG38" s="22" t="n">
        <v>12.7450980392157</v>
      </c>
      <c r="AH38" s="23" t="n">
        <v>132</v>
      </c>
      <c r="AI38" s="22" t="n">
        <v>11.4384748700173</v>
      </c>
      <c r="AJ38" s="23" t="n">
        <v>74</v>
      </c>
      <c r="AK38" s="22" t="n">
        <v>5.39752005835157</v>
      </c>
      <c r="AL38" s="23" t="n">
        <v>126</v>
      </c>
      <c r="AM38" s="22" t="n">
        <v>9.47368421052632</v>
      </c>
      <c r="AN38" s="23" t="n">
        <v>113</v>
      </c>
      <c r="AO38" s="22" t="n">
        <v>8.08876163206872</v>
      </c>
      <c r="AP38" s="23" t="n">
        <v>100</v>
      </c>
      <c r="AQ38" s="22" t="n">
        <v>7.57002271006813</v>
      </c>
      <c r="AR38" s="23" t="n">
        <v>120</v>
      </c>
      <c r="AS38" s="22" t="n">
        <v>9.80392156862745</v>
      </c>
    </row>
    <row r="39">
      <c r="B39" s="4" t="n">
        <v>54</v>
      </c>
      <c r="C39" s="5" t="s">
        <v>27</v>
      </c>
      <c r="D39" s="23" t="n">
        <v>932</v>
      </c>
      <c r="E39" s="23" t="n">
        <v>952</v>
      </c>
      <c r="F39" s="23" t="n">
        <v>964</v>
      </c>
      <c r="G39" s="23" t="n">
        <v>888</v>
      </c>
      <c r="H39" s="23" t="n">
        <v>862</v>
      </c>
      <c r="I39" s="23" t="n">
        <v>738</v>
      </c>
      <c r="J39" s="23" t="n">
        <v>552</v>
      </c>
      <c r="K39" s="22" t="n">
        <v>59.2274678111588</v>
      </c>
      <c r="L39" s="23" t="n">
        <v>632</v>
      </c>
      <c r="M39" s="22" t="n">
        <v>66.3865546218487</v>
      </c>
      <c r="N39" s="23" t="n">
        <v>612</v>
      </c>
      <c r="O39" s="22" t="n">
        <v>63.4854771784232</v>
      </c>
      <c r="P39" s="23" t="n">
        <v>603</v>
      </c>
      <c r="Q39" s="22" t="n">
        <v>67.9054054054054</v>
      </c>
      <c r="R39" s="23" t="n">
        <v>563</v>
      </c>
      <c r="S39" s="22" t="n">
        <v>65.3132250580046</v>
      </c>
      <c r="T39" s="23" t="n">
        <v>458</v>
      </c>
      <c r="U39" s="22" t="n">
        <v>62.059620596206</v>
      </c>
      <c r="V39" s="23" t="n">
        <v>232</v>
      </c>
      <c r="W39" s="22" t="n">
        <v>24.8927038626609</v>
      </c>
      <c r="X39" s="23" t="n">
        <v>167</v>
      </c>
      <c r="Y39" s="22" t="n">
        <v>17.5420168067227</v>
      </c>
      <c r="Z39" s="23" t="n">
        <v>185</v>
      </c>
      <c r="AA39" s="22" t="n">
        <v>19.1908713692946</v>
      </c>
      <c r="AB39" s="23" t="n">
        <v>155</v>
      </c>
      <c r="AC39" s="22" t="n">
        <v>17.454954954955</v>
      </c>
      <c r="AD39" s="23" t="n">
        <v>170</v>
      </c>
      <c r="AE39" s="22" t="n">
        <v>19.7215777262181</v>
      </c>
      <c r="AF39" s="23" t="n">
        <v>139</v>
      </c>
      <c r="AG39" s="22" t="n">
        <v>18.8346883468835</v>
      </c>
      <c r="AH39" s="23" t="n">
        <v>148</v>
      </c>
      <c r="AI39" s="22" t="n">
        <v>15.8798283261803</v>
      </c>
      <c r="AJ39" s="23" t="n">
        <v>153</v>
      </c>
      <c r="AK39" s="22" t="n">
        <v>16.0714285714286</v>
      </c>
      <c r="AL39" s="23" t="n">
        <v>167</v>
      </c>
      <c r="AM39" s="22" t="n">
        <v>17.3236514522822</v>
      </c>
      <c r="AN39" s="23" t="n">
        <v>130</v>
      </c>
      <c r="AO39" s="22" t="n">
        <v>14.6396396396396</v>
      </c>
      <c r="AP39" s="23" t="n">
        <v>129</v>
      </c>
      <c r="AQ39" s="22" t="n">
        <v>14.9651972157773</v>
      </c>
      <c r="AR39" s="23" t="n">
        <v>141</v>
      </c>
      <c r="AS39" s="22" t="n">
        <v>19.1056910569106</v>
      </c>
    </row>
    <row r="4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>
      <c r="B41" s="15" t="s">
        <v>32</v>
      </c>
      <c r="C41" s="12" t="s">
        <v>37</v>
      </c>
      <c r="D41" s="25" t="n">
        <v>5690</v>
      </c>
      <c r="E41" s="25" t="n">
        <v>6149</v>
      </c>
      <c r="F41" s="25" t="n">
        <v>6158</v>
      </c>
      <c r="G41" s="25" t="n">
        <v>5836</v>
      </c>
      <c r="H41" s="25" t="n">
        <v>5590</v>
      </c>
      <c r="I41" s="25" t="n">
        <v>5239</v>
      </c>
      <c r="J41" s="25" t="n">
        <v>4317</v>
      </c>
      <c r="K41" s="24" t="n">
        <v>75.8699472759227</v>
      </c>
      <c r="L41" s="25" t="n">
        <v>4740</v>
      </c>
      <c r="M41" s="24" t="n">
        <v>77.0857049926817</v>
      </c>
      <c r="N41" s="25" t="n">
        <v>4638</v>
      </c>
      <c r="O41" s="24" t="n">
        <v>75.3166612536538</v>
      </c>
      <c r="P41" s="25" t="n">
        <v>4403</v>
      </c>
      <c r="Q41" s="24" t="n">
        <v>75.4455106237149</v>
      </c>
      <c r="R41" s="25" t="n">
        <v>4132</v>
      </c>
      <c r="S41" s="24" t="n">
        <v>73.91771019678</v>
      </c>
      <c r="T41" s="25" t="n">
        <v>3721</v>
      </c>
      <c r="U41" s="24" t="n">
        <v>71.025004771903</v>
      </c>
      <c r="V41" s="25" t="n">
        <v>889</v>
      </c>
      <c r="W41" s="24" t="n">
        <v>15.6239015817223</v>
      </c>
      <c r="X41" s="25" t="n">
        <v>908</v>
      </c>
      <c r="Y41" s="24" t="n">
        <v>14.7666287201171</v>
      </c>
      <c r="Z41" s="25" t="n">
        <v>975</v>
      </c>
      <c r="AA41" s="24" t="n">
        <v>15.8330626826892</v>
      </c>
      <c r="AB41" s="25" t="n">
        <v>898</v>
      </c>
      <c r="AC41" s="24" t="n">
        <v>15.3872515421522</v>
      </c>
      <c r="AD41" s="25" t="n">
        <v>885</v>
      </c>
      <c r="AE41" s="24" t="n">
        <v>15.8318425760286</v>
      </c>
      <c r="AF41" s="25" t="n">
        <v>902</v>
      </c>
      <c r="AG41" s="24" t="n">
        <v>17.2170261500286</v>
      </c>
      <c r="AH41" s="25" t="n">
        <v>484</v>
      </c>
      <c r="AI41" s="24" t="n">
        <v>8.50615114235501</v>
      </c>
      <c r="AJ41" s="25" t="n">
        <v>501</v>
      </c>
      <c r="AK41" s="24" t="n">
        <v>8.14766628720117</v>
      </c>
      <c r="AL41" s="25" t="n">
        <v>545</v>
      </c>
      <c r="AM41" s="24" t="n">
        <v>8.85027606365703</v>
      </c>
      <c r="AN41" s="25" t="n">
        <v>535</v>
      </c>
      <c r="AO41" s="24" t="n">
        <v>9.16723783413297</v>
      </c>
      <c r="AP41" s="25" t="n">
        <v>573</v>
      </c>
      <c r="AQ41" s="24" t="n">
        <v>10.2504472271914</v>
      </c>
      <c r="AR41" s="25" t="n">
        <v>616</v>
      </c>
      <c r="AS41" s="24" t="n">
        <v>11.7579690780683</v>
      </c>
    </row>
    <row r="42">
      <c r="B42" s="4" t="n">
        <v>61</v>
      </c>
      <c r="C42" s="5" t="s">
        <v>24</v>
      </c>
      <c r="D42" s="23" t="n">
        <v>3473</v>
      </c>
      <c r="E42" s="23" t="n">
        <v>3727</v>
      </c>
      <c r="F42" s="23" t="n">
        <v>3805</v>
      </c>
      <c r="G42" s="23" t="n">
        <v>3720</v>
      </c>
      <c r="H42" s="23" t="n">
        <v>3596</v>
      </c>
      <c r="I42" s="23" t="n">
        <v>3328</v>
      </c>
      <c r="J42" s="23" t="n">
        <v>2639</v>
      </c>
      <c r="K42" s="22" t="n">
        <v>75.9861790958825</v>
      </c>
      <c r="L42" s="23" t="n">
        <v>2863</v>
      </c>
      <c r="M42" s="22" t="n">
        <v>76.8178159377515</v>
      </c>
      <c r="N42" s="23" t="n">
        <v>2886</v>
      </c>
      <c r="O42" s="22" t="n">
        <v>75.8475689881734</v>
      </c>
      <c r="P42" s="23" t="n">
        <v>2827</v>
      </c>
      <c r="Q42" s="22" t="n">
        <v>75.994623655914</v>
      </c>
      <c r="R42" s="23" t="n">
        <v>2682</v>
      </c>
      <c r="S42" s="22" t="n">
        <v>74.5828698553949</v>
      </c>
      <c r="T42" s="23" t="n">
        <v>2364</v>
      </c>
      <c r="U42" s="22" t="n">
        <v>71.0336538461538</v>
      </c>
      <c r="V42" s="23" t="n">
        <v>549</v>
      </c>
      <c r="W42" s="22" t="n">
        <v>15.8076590843651</v>
      </c>
      <c r="X42" s="23" t="n">
        <v>559</v>
      </c>
      <c r="Y42" s="22" t="n">
        <v>14.9986584384223</v>
      </c>
      <c r="Z42" s="23" t="n">
        <v>590</v>
      </c>
      <c r="AA42" s="22" t="n">
        <v>15.5059132720105</v>
      </c>
      <c r="AB42" s="23" t="n">
        <v>549</v>
      </c>
      <c r="AC42" s="22" t="n">
        <v>14.758064516129</v>
      </c>
      <c r="AD42" s="23" t="n">
        <v>562</v>
      </c>
      <c r="AE42" s="22" t="n">
        <v>15.6284760845384</v>
      </c>
      <c r="AF42" s="23" t="n">
        <v>572</v>
      </c>
      <c r="AG42" s="22" t="n">
        <v>17.1875</v>
      </c>
      <c r="AH42" s="23" t="n">
        <v>285</v>
      </c>
      <c r="AI42" s="22" t="n">
        <v>8.20616181975237</v>
      </c>
      <c r="AJ42" s="23" t="n">
        <v>305</v>
      </c>
      <c r="AK42" s="22" t="n">
        <v>8.18352562382613</v>
      </c>
      <c r="AL42" s="23" t="n">
        <v>329</v>
      </c>
      <c r="AM42" s="22" t="n">
        <v>8.64651773981603</v>
      </c>
      <c r="AN42" s="23" t="n">
        <v>344</v>
      </c>
      <c r="AO42" s="22" t="n">
        <v>9.24731182795699</v>
      </c>
      <c r="AP42" s="23" t="n">
        <v>352</v>
      </c>
      <c r="AQ42" s="22" t="n">
        <v>9.78865406006674</v>
      </c>
      <c r="AR42" s="23" t="n">
        <v>392</v>
      </c>
      <c r="AS42" s="22" t="n">
        <v>11.7788461538462</v>
      </c>
    </row>
    <row r="43">
      <c r="B43" s="4" t="n">
        <v>62</v>
      </c>
      <c r="C43" s="5" t="s">
        <v>25</v>
      </c>
      <c r="D43" s="23" t="n">
        <v>2107</v>
      </c>
      <c r="E43" s="23" t="n">
        <v>2304</v>
      </c>
      <c r="F43" s="23" t="n">
        <v>2224</v>
      </c>
      <c r="G43" s="23" t="n">
        <v>1995</v>
      </c>
      <c r="H43" s="23" t="n">
        <v>1895</v>
      </c>
      <c r="I43" s="23" t="n">
        <v>1824</v>
      </c>
      <c r="J43" s="23" t="n">
        <v>1594</v>
      </c>
      <c r="K43" s="22" t="n">
        <v>75.6525866160418</v>
      </c>
      <c r="L43" s="23" t="n">
        <v>1780</v>
      </c>
      <c r="M43" s="22" t="n">
        <v>77.2569444444444</v>
      </c>
      <c r="N43" s="23" t="n">
        <v>1660</v>
      </c>
      <c r="O43" s="22" t="n">
        <v>74.6402877697842</v>
      </c>
      <c r="P43" s="23" t="n">
        <v>1493</v>
      </c>
      <c r="Q43" s="22" t="n">
        <v>74.8370927318296</v>
      </c>
      <c r="R43" s="23" t="n">
        <v>1385</v>
      </c>
      <c r="S43" s="22" t="n">
        <v>73.0870712401055</v>
      </c>
      <c r="T43" s="23" t="n">
        <v>1301</v>
      </c>
      <c r="U43" s="22" t="n">
        <v>71.3267543859649</v>
      </c>
      <c r="V43" s="23" t="n">
        <v>326</v>
      </c>
      <c r="W43" s="22" t="n">
        <v>15.4722354057902</v>
      </c>
      <c r="X43" s="23" t="n">
        <v>336</v>
      </c>
      <c r="Y43" s="22" t="n">
        <v>14.5833333333333</v>
      </c>
      <c r="Z43" s="23" t="n">
        <v>367</v>
      </c>
      <c r="AA43" s="22" t="n">
        <v>16.5017985611511</v>
      </c>
      <c r="AB43" s="23" t="n">
        <v>325</v>
      </c>
      <c r="AC43" s="22" t="n">
        <v>16.2907268170426</v>
      </c>
      <c r="AD43" s="23" t="n">
        <v>308</v>
      </c>
      <c r="AE43" s="22" t="n">
        <v>16.2532981530343</v>
      </c>
      <c r="AF43" s="23" t="n">
        <v>311</v>
      </c>
      <c r="AG43" s="22" t="n">
        <v>17.0504385964912</v>
      </c>
      <c r="AH43" s="23" t="n">
        <v>187</v>
      </c>
      <c r="AI43" s="22" t="n">
        <v>8.87517797816801</v>
      </c>
      <c r="AJ43" s="23" t="n">
        <v>188</v>
      </c>
      <c r="AK43" s="22" t="n">
        <v>8.15972222222222</v>
      </c>
      <c r="AL43" s="23" t="n">
        <v>197</v>
      </c>
      <c r="AM43" s="22" t="n">
        <v>8.85791366906475</v>
      </c>
      <c r="AN43" s="23" t="n">
        <v>177</v>
      </c>
      <c r="AO43" s="22" t="n">
        <v>8.87218045112782</v>
      </c>
      <c r="AP43" s="23" t="n">
        <v>202</v>
      </c>
      <c r="AQ43" s="22" t="n">
        <v>10.6596306068602</v>
      </c>
      <c r="AR43" s="23" t="n">
        <v>212</v>
      </c>
      <c r="AS43" s="22" t="n">
        <v>11.6228070175439</v>
      </c>
    </row>
    <row r="44">
      <c r="B44" s="4" t="n">
        <v>63</v>
      </c>
      <c r="C44" s="5" t="s">
        <v>26</v>
      </c>
      <c r="D44" s="23" t="n">
        <v>89</v>
      </c>
      <c r="E44" s="23" t="n">
        <v>97</v>
      </c>
      <c r="F44" s="23" t="n">
        <v>107</v>
      </c>
      <c r="G44" s="23" t="n">
        <v>84</v>
      </c>
      <c r="H44" s="23" t="n">
        <v>71</v>
      </c>
      <c r="I44" s="23" t="n">
        <v>65</v>
      </c>
      <c r="J44" s="23" t="n">
        <v>65</v>
      </c>
      <c r="K44" s="22" t="n">
        <v>73.0337078651685</v>
      </c>
      <c r="L44" s="23" t="n">
        <v>81</v>
      </c>
      <c r="M44" s="22" t="n">
        <v>83.5051546391753</v>
      </c>
      <c r="N44" s="23" t="n">
        <v>78</v>
      </c>
      <c r="O44" s="22" t="n">
        <v>72.8971962616822</v>
      </c>
      <c r="P44" s="23" t="n">
        <v>53</v>
      </c>
      <c r="Q44" s="22" t="n">
        <v>63.0952380952381</v>
      </c>
      <c r="R44" s="23" t="n">
        <v>42</v>
      </c>
      <c r="S44" s="22" t="n">
        <v>59.1549295774648</v>
      </c>
      <c r="T44" s="23" t="n">
        <v>37</v>
      </c>
      <c r="U44" s="22" t="n">
        <v>56.9230769230769</v>
      </c>
      <c r="V44" s="23" t="n">
        <v>12</v>
      </c>
      <c r="W44" s="22" t="n">
        <v>13.4831460674157</v>
      </c>
      <c r="X44" s="23" t="n">
        <v>10</v>
      </c>
      <c r="Y44" s="22" t="n">
        <v>10.3092783505155</v>
      </c>
      <c r="Z44" s="23" t="n">
        <v>15</v>
      </c>
      <c r="AA44" s="22" t="n">
        <v>14.018691588785</v>
      </c>
      <c r="AB44" s="23" t="n">
        <v>20</v>
      </c>
      <c r="AC44" s="22" t="n">
        <v>23.8095238095238</v>
      </c>
      <c r="AD44" s="23" t="n">
        <v>13</v>
      </c>
      <c r="AE44" s="22" t="n">
        <v>18.3098591549296</v>
      </c>
      <c r="AF44" s="23" t="n">
        <v>17</v>
      </c>
      <c r="AG44" s="22" t="n">
        <v>26.1538461538462</v>
      </c>
      <c r="AH44" s="23" t="n">
        <v>12</v>
      </c>
      <c r="AI44" s="22" t="n">
        <v>13.4831460674157</v>
      </c>
      <c r="AJ44" s="23" t="n">
        <v>6</v>
      </c>
      <c r="AK44" s="22" t="n">
        <v>6.18556701030928</v>
      </c>
      <c r="AL44" s="23" t="n">
        <v>14</v>
      </c>
      <c r="AM44" s="22" t="n">
        <v>13.0841121495327</v>
      </c>
      <c r="AN44" s="23" t="n">
        <v>11</v>
      </c>
      <c r="AO44" s="22" t="n">
        <v>13.0952380952381</v>
      </c>
      <c r="AP44" s="23" t="n">
        <v>16</v>
      </c>
      <c r="AQ44" s="22" t="n">
        <v>22.5352112676056</v>
      </c>
      <c r="AR44" s="23" t="n">
        <v>11</v>
      </c>
      <c r="AS44" s="22" t="n">
        <v>16.9230769230769</v>
      </c>
    </row>
    <row r="45">
      <c r="B45" s="4" t="n">
        <v>64</v>
      </c>
      <c r="C45" s="5" t="s">
        <v>27</v>
      </c>
      <c r="D45" s="23" t="n">
        <v>21</v>
      </c>
      <c r="E45" s="23" t="n">
        <v>21</v>
      </c>
      <c r="F45" s="23" t="n">
        <v>22</v>
      </c>
      <c r="G45" s="23" t="n">
        <v>37</v>
      </c>
      <c r="H45" s="23" t="n">
        <v>28</v>
      </c>
      <c r="I45" s="23" t="n">
        <v>22</v>
      </c>
      <c r="J45" s="23" t="n">
        <v>19</v>
      </c>
      <c r="K45" s="22" t="n">
        <v>90.4761904761905</v>
      </c>
      <c r="L45" s="23" t="n">
        <v>16</v>
      </c>
      <c r="M45" s="22" t="n">
        <v>76.1904761904762</v>
      </c>
      <c r="N45" s="23" t="n">
        <v>14</v>
      </c>
      <c r="O45" s="22" t="n">
        <v>63.6363636363636</v>
      </c>
      <c r="P45" s="23" t="n">
        <v>30</v>
      </c>
      <c r="Q45" s="22" t="n">
        <v>81.0810810810811</v>
      </c>
      <c r="R45" s="23" t="n">
        <v>23</v>
      </c>
      <c r="S45" s="22" t="n">
        <v>82.1428571428571</v>
      </c>
      <c r="T45" s="23" t="n">
        <v>19</v>
      </c>
      <c r="U45" s="22" t="n">
        <v>86.3636363636364</v>
      </c>
      <c r="V45" s="23" t="n">
        <v>2</v>
      </c>
      <c r="W45" s="22" t="n">
        <v>9.52380952380952</v>
      </c>
      <c r="X45" s="23" t="n">
        <v>3</v>
      </c>
      <c r="Y45" s="22" t="n">
        <v>14.2857142857143</v>
      </c>
      <c r="Z45" s="23" t="n">
        <v>3</v>
      </c>
      <c r="AA45" s="22" t="n">
        <v>13.6363636363636</v>
      </c>
      <c r="AB45" s="23" t="n">
        <v>4</v>
      </c>
      <c r="AC45" s="22" t="n">
        <v>10.8108108108108</v>
      </c>
      <c r="AD45" s="23" t="n">
        <v>2</v>
      </c>
      <c r="AE45" s="22" t="n">
        <v>7.14285714285714</v>
      </c>
      <c r="AF45" s="23" t="n">
        <v>2</v>
      </c>
      <c r="AG45" s="22" t="n">
        <v>9.09090909090909</v>
      </c>
      <c r="AH45" s="23" t="n">
        <v>0</v>
      </c>
      <c r="AI45" s="22" t="n">
        <v>0</v>
      </c>
      <c r="AJ45" s="23" t="n">
        <v>2</v>
      </c>
      <c r="AK45" s="22" t="n">
        <v>9.52380952380952</v>
      </c>
      <c r="AL45" s="23" t="n">
        <v>5</v>
      </c>
      <c r="AM45" s="22" t="n">
        <v>22.7272727272727</v>
      </c>
      <c r="AN45" s="23" t="n">
        <v>3</v>
      </c>
      <c r="AO45" s="22" t="n">
        <v>8.10810810810811</v>
      </c>
      <c r="AP45" s="23" t="n">
        <v>3</v>
      </c>
      <c r="AQ45" s="22" t="n">
        <v>10.7142857142857</v>
      </c>
      <c r="AR45" s="23" t="n">
        <v>1</v>
      </c>
      <c r="AS45" s="22" t="n">
        <v>4.54545454545455</v>
      </c>
    </row>
    <row r="4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>
      <c r="B47" s="15" t="s">
        <v>33</v>
      </c>
      <c r="C47" s="12" t="s">
        <v>37</v>
      </c>
      <c r="D47" s="25" t="n">
        <v>2858</v>
      </c>
      <c r="E47" s="25" t="n">
        <v>3114</v>
      </c>
      <c r="F47" s="25" t="n">
        <v>3247</v>
      </c>
      <c r="G47" s="25" t="n">
        <v>3174</v>
      </c>
      <c r="H47" s="25" t="n">
        <v>2964</v>
      </c>
      <c r="I47" s="25" t="n">
        <v>2666</v>
      </c>
      <c r="J47" s="25" t="n">
        <v>1885</v>
      </c>
      <c r="K47" s="24" t="n">
        <v>65.9552134359692</v>
      </c>
      <c r="L47" s="25" t="n">
        <v>2100</v>
      </c>
      <c r="M47" s="24" t="n">
        <v>67.4373795761079</v>
      </c>
      <c r="N47" s="25" t="n">
        <v>2140</v>
      </c>
      <c r="O47" s="24" t="n">
        <v>65.9069910686788</v>
      </c>
      <c r="P47" s="25" t="n">
        <v>2141</v>
      </c>
      <c r="Q47" s="24" t="n">
        <v>67.4543163201008</v>
      </c>
      <c r="R47" s="25" t="n">
        <v>1896</v>
      </c>
      <c r="S47" s="24" t="n">
        <v>63.9676113360324</v>
      </c>
      <c r="T47" s="25" t="n">
        <v>1669</v>
      </c>
      <c r="U47" s="24" t="n">
        <v>62.6031507876969</v>
      </c>
      <c r="V47" s="25" t="n">
        <v>533</v>
      </c>
      <c r="W47" s="24" t="n">
        <v>18.6494051784465</v>
      </c>
      <c r="X47" s="25" t="n">
        <v>593</v>
      </c>
      <c r="Y47" s="24" t="n">
        <v>19.0430314707771</v>
      </c>
      <c r="Z47" s="25" t="n">
        <v>603</v>
      </c>
      <c r="AA47" s="24" t="n">
        <v>18.570988604866</v>
      </c>
      <c r="AB47" s="25" t="n">
        <v>561</v>
      </c>
      <c r="AC47" s="24" t="n">
        <v>17.6748582230624</v>
      </c>
      <c r="AD47" s="25" t="n">
        <v>542</v>
      </c>
      <c r="AE47" s="24" t="n">
        <v>18.2860998650472</v>
      </c>
      <c r="AF47" s="25" t="n">
        <v>504</v>
      </c>
      <c r="AG47" s="24" t="n">
        <v>18.9047261815454</v>
      </c>
      <c r="AH47" s="25" t="n">
        <v>440</v>
      </c>
      <c r="AI47" s="24" t="n">
        <v>15.3953813855843</v>
      </c>
      <c r="AJ47" s="25" t="n">
        <v>421</v>
      </c>
      <c r="AK47" s="24" t="n">
        <v>13.519588953115</v>
      </c>
      <c r="AL47" s="25" t="n">
        <v>504</v>
      </c>
      <c r="AM47" s="24" t="n">
        <v>15.5220203264552</v>
      </c>
      <c r="AN47" s="25" t="n">
        <v>472</v>
      </c>
      <c r="AO47" s="24" t="n">
        <v>14.8708254568368</v>
      </c>
      <c r="AP47" s="25" t="n">
        <v>526</v>
      </c>
      <c r="AQ47" s="24" t="n">
        <v>17.7462887989204</v>
      </c>
      <c r="AR47" s="25" t="n">
        <v>493</v>
      </c>
      <c r="AS47" s="24" t="n">
        <v>18.4921230307577</v>
      </c>
    </row>
    <row r="48">
      <c r="B48" s="4" t="n">
        <v>72</v>
      </c>
      <c r="C48" s="5" t="s">
        <v>25</v>
      </c>
      <c r="D48" s="23" t="n">
        <v>1536</v>
      </c>
      <c r="E48" s="23" t="n">
        <v>1735</v>
      </c>
      <c r="F48" s="23" t="n">
        <v>1806</v>
      </c>
      <c r="G48" s="23" t="n">
        <v>1907</v>
      </c>
      <c r="H48" s="23" t="n">
        <v>1826</v>
      </c>
      <c r="I48" s="23" t="n">
        <v>1635</v>
      </c>
      <c r="J48" s="23" t="n">
        <v>1172</v>
      </c>
      <c r="K48" s="22" t="n">
        <v>76.3020833333333</v>
      </c>
      <c r="L48" s="23" t="n">
        <v>1294</v>
      </c>
      <c r="M48" s="22" t="n">
        <v>74.5821325648415</v>
      </c>
      <c r="N48" s="23" t="n">
        <v>1345</v>
      </c>
      <c r="O48" s="22" t="n">
        <v>74.4739756367663</v>
      </c>
      <c r="P48" s="23" t="n">
        <v>1392</v>
      </c>
      <c r="Q48" s="22" t="n">
        <v>72.9942317776612</v>
      </c>
      <c r="R48" s="23" t="n">
        <v>1253</v>
      </c>
      <c r="S48" s="22" t="n">
        <v>68.6199342825849</v>
      </c>
      <c r="T48" s="23" t="n">
        <v>1106</v>
      </c>
      <c r="U48" s="22" t="n">
        <v>67.6452599388379</v>
      </c>
      <c r="V48" s="23" t="n">
        <v>226</v>
      </c>
      <c r="W48" s="22" t="n">
        <v>14.7135416666667</v>
      </c>
      <c r="X48" s="23" t="n">
        <v>302</v>
      </c>
      <c r="Y48" s="22" t="n">
        <v>17.4063400576369</v>
      </c>
      <c r="Z48" s="23" t="n">
        <v>275</v>
      </c>
      <c r="AA48" s="22" t="n">
        <v>15.2270210409745</v>
      </c>
      <c r="AB48" s="23" t="n">
        <v>312</v>
      </c>
      <c r="AC48" s="22" t="n">
        <v>16.3607760880965</v>
      </c>
      <c r="AD48" s="23" t="n">
        <v>317</v>
      </c>
      <c r="AE48" s="22" t="n">
        <v>17.3603504928806</v>
      </c>
      <c r="AF48" s="23" t="n">
        <v>296</v>
      </c>
      <c r="AG48" s="22" t="n">
        <v>18.1039755351682</v>
      </c>
      <c r="AH48" s="23" t="n">
        <v>138</v>
      </c>
      <c r="AI48" s="22" t="n">
        <v>8.984375</v>
      </c>
      <c r="AJ48" s="23" t="n">
        <v>139</v>
      </c>
      <c r="AK48" s="22" t="n">
        <v>8.01152737752161</v>
      </c>
      <c r="AL48" s="23" t="n">
        <v>186</v>
      </c>
      <c r="AM48" s="22" t="n">
        <v>10.2990033222591</v>
      </c>
      <c r="AN48" s="23" t="n">
        <v>203</v>
      </c>
      <c r="AO48" s="22" t="n">
        <v>10.6449921342423</v>
      </c>
      <c r="AP48" s="23" t="n">
        <v>256</v>
      </c>
      <c r="AQ48" s="22" t="n">
        <v>14.0197152245345</v>
      </c>
      <c r="AR48" s="23" t="n">
        <v>233</v>
      </c>
      <c r="AS48" s="22" t="n">
        <v>14.2507645259939</v>
      </c>
    </row>
    <row r="49">
      <c r="B49" s="4" t="n">
        <v>73</v>
      </c>
      <c r="C49" s="5" t="s">
        <v>26</v>
      </c>
      <c r="D49" s="23" t="n">
        <v>632</v>
      </c>
      <c r="E49" s="23" t="n">
        <v>676</v>
      </c>
      <c r="F49" s="23" t="n">
        <v>743</v>
      </c>
      <c r="G49" s="23" t="n">
        <v>654</v>
      </c>
      <c r="H49" s="23" t="n">
        <v>631</v>
      </c>
      <c r="I49" s="23" t="n">
        <v>543</v>
      </c>
      <c r="J49" s="23" t="n">
        <v>341</v>
      </c>
      <c r="K49" s="22" t="n">
        <v>53.9556962025316</v>
      </c>
      <c r="L49" s="23" t="n">
        <v>456</v>
      </c>
      <c r="M49" s="22" t="n">
        <v>67.4556213017752</v>
      </c>
      <c r="N49" s="23" t="n">
        <v>485</v>
      </c>
      <c r="O49" s="22" t="n">
        <v>65.2759084791386</v>
      </c>
      <c r="P49" s="23" t="n">
        <v>438</v>
      </c>
      <c r="Q49" s="22" t="n">
        <v>66.9724770642202</v>
      </c>
      <c r="R49" s="23" t="n">
        <v>386</v>
      </c>
      <c r="S49" s="22" t="n">
        <v>61.1727416798732</v>
      </c>
      <c r="T49" s="23" t="n">
        <v>313</v>
      </c>
      <c r="U49" s="22" t="n">
        <v>57.6427255985267</v>
      </c>
      <c r="V49" s="23" t="n">
        <v>138</v>
      </c>
      <c r="W49" s="22" t="n">
        <v>21.8354430379747</v>
      </c>
      <c r="X49" s="23" t="n">
        <v>120</v>
      </c>
      <c r="Y49" s="22" t="n">
        <v>17.7514792899408</v>
      </c>
      <c r="Z49" s="23" t="n">
        <v>156</v>
      </c>
      <c r="AA49" s="22" t="n">
        <v>20.9959623149394</v>
      </c>
      <c r="AB49" s="23" t="n">
        <v>112</v>
      </c>
      <c r="AC49" s="22" t="n">
        <v>17.1253822629969</v>
      </c>
      <c r="AD49" s="23" t="n">
        <v>115</v>
      </c>
      <c r="AE49" s="22" t="n">
        <v>18.2250396196513</v>
      </c>
      <c r="AF49" s="23" t="n">
        <v>103</v>
      </c>
      <c r="AG49" s="22" t="n">
        <v>18.9686924493554</v>
      </c>
      <c r="AH49" s="23" t="n">
        <v>153</v>
      </c>
      <c r="AI49" s="22" t="n">
        <v>24.2088607594937</v>
      </c>
      <c r="AJ49" s="23" t="n">
        <v>100</v>
      </c>
      <c r="AK49" s="22" t="n">
        <v>14.792899408284</v>
      </c>
      <c r="AL49" s="23" t="n">
        <v>102</v>
      </c>
      <c r="AM49" s="22" t="n">
        <v>13.7281292059219</v>
      </c>
      <c r="AN49" s="23" t="n">
        <v>104</v>
      </c>
      <c r="AO49" s="22" t="n">
        <v>15.9021406727829</v>
      </c>
      <c r="AP49" s="23" t="n">
        <v>130</v>
      </c>
      <c r="AQ49" s="22" t="n">
        <v>20.6022187004754</v>
      </c>
      <c r="AR49" s="23" t="n">
        <v>127</v>
      </c>
      <c r="AS49" s="22" t="n">
        <v>23.3885819521179</v>
      </c>
    </row>
    <row r="50">
      <c r="B50" s="4" t="n">
        <v>74</v>
      </c>
      <c r="C50" s="5" t="s">
        <v>27</v>
      </c>
      <c r="D50" s="23" t="n">
        <v>690</v>
      </c>
      <c r="E50" s="23" t="n">
        <v>703</v>
      </c>
      <c r="F50" s="23" t="n">
        <v>698</v>
      </c>
      <c r="G50" s="23" t="n">
        <v>613</v>
      </c>
      <c r="H50" s="23" t="n">
        <v>507</v>
      </c>
      <c r="I50" s="23" t="n">
        <v>488</v>
      </c>
      <c r="J50" s="23" t="n">
        <v>372</v>
      </c>
      <c r="K50" s="22" t="n">
        <v>53.9130434782609</v>
      </c>
      <c r="L50" s="23" t="n">
        <v>350</v>
      </c>
      <c r="M50" s="22" t="n">
        <v>49.7866287339972</v>
      </c>
      <c r="N50" s="23" t="n">
        <v>310</v>
      </c>
      <c r="O50" s="22" t="n">
        <v>44.4126074498567</v>
      </c>
      <c r="P50" s="23" t="n">
        <v>311</v>
      </c>
      <c r="Q50" s="22" t="n">
        <v>50.7340946166395</v>
      </c>
      <c r="R50" s="23" t="n">
        <v>257</v>
      </c>
      <c r="S50" s="22" t="n">
        <v>50.6903353057199</v>
      </c>
      <c r="T50" s="23" t="n">
        <v>250</v>
      </c>
      <c r="U50" s="22" t="n">
        <v>51.2295081967213</v>
      </c>
      <c r="V50" s="23" t="n">
        <v>169</v>
      </c>
      <c r="W50" s="22" t="n">
        <v>24.4927536231884</v>
      </c>
      <c r="X50" s="23" t="n">
        <v>171</v>
      </c>
      <c r="Y50" s="22" t="n">
        <v>24.3243243243243</v>
      </c>
      <c r="Z50" s="23" t="n">
        <v>172</v>
      </c>
      <c r="AA50" s="22" t="n">
        <v>24.6418338108883</v>
      </c>
      <c r="AB50" s="23" t="n">
        <v>137</v>
      </c>
      <c r="AC50" s="22" t="n">
        <v>22.3491027732463</v>
      </c>
      <c r="AD50" s="23" t="n">
        <v>110</v>
      </c>
      <c r="AE50" s="22" t="n">
        <v>21.6962524654832</v>
      </c>
      <c r="AF50" s="23" t="n">
        <v>105</v>
      </c>
      <c r="AG50" s="22" t="n">
        <v>21.5163934426229</v>
      </c>
      <c r="AH50" s="23" t="n">
        <v>149</v>
      </c>
      <c r="AI50" s="22" t="n">
        <v>21.5942028985507</v>
      </c>
      <c r="AJ50" s="23" t="n">
        <v>182</v>
      </c>
      <c r="AK50" s="22" t="n">
        <v>25.8890469416785</v>
      </c>
      <c r="AL50" s="23" t="n">
        <v>216</v>
      </c>
      <c r="AM50" s="22" t="n">
        <v>30.945558739255</v>
      </c>
      <c r="AN50" s="23" t="n">
        <v>165</v>
      </c>
      <c r="AO50" s="22" t="n">
        <v>26.9168026101142</v>
      </c>
      <c r="AP50" s="23" t="n">
        <v>140</v>
      </c>
      <c r="AQ50" s="22" t="n">
        <v>27.6134122287968</v>
      </c>
      <c r="AR50" s="23" t="n">
        <v>133</v>
      </c>
      <c r="AS50" s="22" t="n">
        <v>27.2540983606557</v>
      </c>
    </row>
    <row r="5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</row>
    <row r="52">
      <c r="B52" s="15" t="s">
        <v>34</v>
      </c>
      <c r="C52" s="12" t="s">
        <v>37</v>
      </c>
      <c r="D52" s="25" t="n">
        <v>4188</v>
      </c>
      <c r="E52" s="25" t="n">
        <v>4620</v>
      </c>
      <c r="F52" s="25" t="n">
        <v>5152</v>
      </c>
      <c r="G52" s="25" t="n">
        <v>5480</v>
      </c>
      <c r="H52" s="25" t="n">
        <v>5520</v>
      </c>
      <c r="I52" s="25" t="n">
        <v>4898</v>
      </c>
      <c r="J52" s="25" t="n">
        <v>3160</v>
      </c>
      <c r="K52" s="24" t="n">
        <v>75.4536771728749</v>
      </c>
      <c r="L52" s="25" t="n">
        <v>3651</v>
      </c>
      <c r="M52" s="24" t="n">
        <v>79.025974025974</v>
      </c>
      <c r="N52" s="25" t="n">
        <v>3910</v>
      </c>
      <c r="O52" s="24" t="n">
        <v>75.8928571428571</v>
      </c>
      <c r="P52" s="25" t="n">
        <v>4173</v>
      </c>
      <c r="Q52" s="24" t="n">
        <v>76.1496350364963</v>
      </c>
      <c r="R52" s="25" t="n">
        <v>4078</v>
      </c>
      <c r="S52" s="24" t="n">
        <v>73.8768115942029</v>
      </c>
      <c r="T52" s="25" t="n">
        <v>3482</v>
      </c>
      <c r="U52" s="24" t="n">
        <v>71.090240914659</v>
      </c>
      <c r="V52" s="25" t="n">
        <v>652</v>
      </c>
      <c r="W52" s="24" t="n">
        <v>15.5682903533906</v>
      </c>
      <c r="X52" s="25" t="n">
        <v>636</v>
      </c>
      <c r="Y52" s="24" t="n">
        <v>13.7662337662338</v>
      </c>
      <c r="Z52" s="25" t="n">
        <v>819</v>
      </c>
      <c r="AA52" s="24" t="n">
        <v>15.8967391304348</v>
      </c>
      <c r="AB52" s="25" t="n">
        <v>764</v>
      </c>
      <c r="AC52" s="24" t="n">
        <v>13.9416058394161</v>
      </c>
      <c r="AD52" s="25" t="n">
        <v>857</v>
      </c>
      <c r="AE52" s="24" t="n">
        <v>15.5253623188406</v>
      </c>
      <c r="AF52" s="25" t="n">
        <v>850</v>
      </c>
      <c r="AG52" s="24" t="n">
        <v>17.3540220498163</v>
      </c>
      <c r="AH52" s="25" t="n">
        <v>376</v>
      </c>
      <c r="AI52" s="24" t="n">
        <v>8.97803247373448</v>
      </c>
      <c r="AJ52" s="25" t="n">
        <v>333</v>
      </c>
      <c r="AK52" s="24" t="n">
        <v>7.20779220779221</v>
      </c>
      <c r="AL52" s="25" t="n">
        <v>423</v>
      </c>
      <c r="AM52" s="24" t="n">
        <v>8.21040372670807</v>
      </c>
      <c r="AN52" s="25" t="n">
        <v>543</v>
      </c>
      <c r="AO52" s="24" t="n">
        <v>9.90875912408759</v>
      </c>
      <c r="AP52" s="25" t="n">
        <v>585</v>
      </c>
      <c r="AQ52" s="24" t="n">
        <v>10.5978260869565</v>
      </c>
      <c r="AR52" s="25" t="n">
        <v>566</v>
      </c>
      <c r="AS52" s="24" t="n">
        <v>11.5557370355247</v>
      </c>
    </row>
    <row r="53">
      <c r="B53" s="4" t="s">
        <v>36</v>
      </c>
      <c r="C53" s="5" t="s">
        <v>35</v>
      </c>
      <c r="D53" s="23" t="n">
        <v>4188</v>
      </c>
      <c r="E53" s="23" t="n">
        <v>4620</v>
      </c>
      <c r="F53" s="23" t="n">
        <v>5152</v>
      </c>
      <c r="G53" s="23" t="n">
        <v>5480</v>
      </c>
      <c r="H53" s="23" t="n">
        <v>5520</v>
      </c>
      <c r="I53" s="23" t="n">
        <v>4898</v>
      </c>
      <c r="J53" s="23" t="n">
        <v>3160</v>
      </c>
      <c r="K53" s="22" t="n">
        <v>75.4536771728749</v>
      </c>
      <c r="L53" s="23" t="n">
        <v>3651</v>
      </c>
      <c r="M53" s="22" t="n">
        <v>79.025974025974</v>
      </c>
      <c r="N53" s="23" t="n">
        <v>3910</v>
      </c>
      <c r="O53" s="22" t="n">
        <v>75.8928571428571</v>
      </c>
      <c r="P53" s="23" t="n">
        <v>4173</v>
      </c>
      <c r="Q53" s="22" t="n">
        <v>76.1496350364963</v>
      </c>
      <c r="R53" s="23" t="n">
        <v>4078</v>
      </c>
      <c r="S53" s="22" t="n">
        <v>73.8768115942029</v>
      </c>
      <c r="T53" s="23" t="n">
        <v>3482</v>
      </c>
      <c r="U53" s="22" t="n">
        <v>71.090240914659</v>
      </c>
      <c r="V53" s="23" t="n">
        <v>652</v>
      </c>
      <c r="W53" s="22" t="n">
        <v>15.5682903533906</v>
      </c>
      <c r="X53" s="23" t="n">
        <v>636</v>
      </c>
      <c r="Y53" s="22" t="n">
        <v>13.7662337662338</v>
      </c>
      <c r="Z53" s="23" t="n">
        <v>819</v>
      </c>
      <c r="AA53" s="22" t="n">
        <v>15.8967391304348</v>
      </c>
      <c r="AB53" s="23" t="n">
        <v>764</v>
      </c>
      <c r="AC53" s="22" t="n">
        <v>13.9416058394161</v>
      </c>
      <c r="AD53" s="23" t="n">
        <v>857</v>
      </c>
      <c r="AE53" s="22" t="n">
        <v>15.5253623188406</v>
      </c>
      <c r="AF53" s="23" t="n">
        <v>850</v>
      </c>
      <c r="AG53" s="22" t="n">
        <v>17.3540220498163</v>
      </c>
      <c r="AH53" s="23" t="n">
        <v>376</v>
      </c>
      <c r="AI53" s="22" t="n">
        <v>8.97803247373448</v>
      </c>
      <c r="AJ53" s="23" t="n">
        <v>333</v>
      </c>
      <c r="AK53" s="22" t="n">
        <v>7.20779220779221</v>
      </c>
      <c r="AL53" s="23" t="n">
        <v>423</v>
      </c>
      <c r="AM53" s="22" t="n">
        <v>8.21040372670807</v>
      </c>
      <c r="AN53" s="23" t="n">
        <v>543</v>
      </c>
      <c r="AO53" s="22" t="n">
        <v>9.90875912408759</v>
      </c>
      <c r="AP53" s="23" t="n">
        <v>585</v>
      </c>
      <c r="AQ53" s="22" t="n">
        <v>10.5978260869565</v>
      </c>
      <c r="AR53" s="23" t="n">
        <v>566</v>
      </c>
      <c r="AS53" s="22" t="n">
        <v>11.5557370355247</v>
      </c>
    </row>
    <row r="56">
      <c r="B56" s="17" t="s">
        <v>38</v>
      </c>
    </row>
    <row r="57">
      <c r="B57" t="s">
        <v>39</v>
      </c>
    </row>
    <row r="58">
      <c r="B58" t="s">
        <v>40</v>
      </c>
    </row>
    <row r="59">
      <c r="B59" t="s">
        <v>41</v>
      </c>
    </row>
    <row r="60">
      <c r="B60" t="s">
        <v>42</v>
      </c>
    </row>
    <row r="61">
      <c r="B61" t="s">
        <v>43</v>
      </c>
    </row>
    <row r="62">
      <c r="B62" t="s">
        <v>44</v>
      </c>
    </row>
    <row r="65">
      <c r="B65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14:C14"/>
    <mergeCell ref="B20:C20"/>
    <mergeCell ref="B27:C27"/>
    <mergeCell ref="B34:C34"/>
    <mergeCell ref="B41:C41"/>
    <mergeCell ref="B47:C47"/>
    <mergeCell ref="B52:C52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=HYPERLINK("#'Remoteness Language'!B65", "Link to suppression rules")</f>
      </c>
    </row>
    <row r="4" ht="12" customHeight="1">
      <c r="B4" s="2" t="s">
        <v>13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37</v>
      </c>
      <c r="D7" s="29" t="n">
        <v>82899</v>
      </c>
      <c r="E7" s="29" t="n">
        <v>89450</v>
      </c>
      <c r="F7" s="29" t="n">
        <v>91199</v>
      </c>
      <c r="G7" s="29" t="n">
        <v>93491</v>
      </c>
      <c r="H7" s="29" t="n">
        <v>90344</v>
      </c>
      <c r="I7" s="29" t="n">
        <v>84264</v>
      </c>
      <c r="J7" s="29" t="n">
        <v>70137</v>
      </c>
      <c r="K7" s="28" t="n">
        <v>84.6053631527521</v>
      </c>
      <c r="L7" s="29" t="n">
        <v>78022</v>
      </c>
      <c r="M7" s="28" t="n">
        <v>87.224147568474</v>
      </c>
      <c r="N7" s="29" t="n">
        <v>80140</v>
      </c>
      <c r="O7" s="28" t="n">
        <v>87.8737705457297</v>
      </c>
      <c r="P7" s="29" t="n">
        <v>81521</v>
      </c>
      <c r="Q7" s="28" t="n">
        <v>87.196628552481</v>
      </c>
      <c r="R7" s="29" t="n">
        <v>76676</v>
      </c>
      <c r="S7" s="28" t="n">
        <v>84.8711591251217</v>
      </c>
      <c r="T7" s="29" t="n">
        <v>70022</v>
      </c>
      <c r="U7" s="28" t="n">
        <v>83.0983575429602</v>
      </c>
      <c r="V7" s="29" t="n">
        <v>7907</v>
      </c>
      <c r="W7" s="28" t="n">
        <v>9.53811264309581</v>
      </c>
      <c r="X7" s="29" t="n">
        <v>7177</v>
      </c>
      <c r="Y7" s="28" t="n">
        <v>8.02347680268306</v>
      </c>
      <c r="Z7" s="29" t="n">
        <v>6699</v>
      </c>
      <c r="AA7" s="28" t="n">
        <v>7.3454752793342</v>
      </c>
      <c r="AB7" s="29" t="n">
        <v>7086</v>
      </c>
      <c r="AC7" s="28" t="n">
        <v>7.5793391877293</v>
      </c>
      <c r="AD7" s="29" t="n">
        <v>8092</v>
      </c>
      <c r="AE7" s="28" t="n">
        <v>8.95687594084831</v>
      </c>
      <c r="AF7" s="29" t="n">
        <v>8375</v>
      </c>
      <c r="AG7" s="28" t="n">
        <v>9.93900123421627</v>
      </c>
      <c r="AH7" s="29" t="n">
        <v>4855</v>
      </c>
      <c r="AI7" s="28" t="n">
        <v>5.85652420415204</v>
      </c>
      <c r="AJ7" s="29" t="n">
        <v>4251</v>
      </c>
      <c r="AK7" s="28" t="n">
        <v>4.75237562884293</v>
      </c>
      <c r="AL7" s="29" t="n">
        <v>4360</v>
      </c>
      <c r="AM7" s="28" t="n">
        <v>4.78075417493613</v>
      </c>
      <c r="AN7" s="29" t="n">
        <v>4884</v>
      </c>
      <c r="AO7" s="28" t="n">
        <v>5.22403225978971</v>
      </c>
      <c r="AP7" s="29" t="n">
        <v>5576</v>
      </c>
      <c r="AQ7" s="28" t="n">
        <v>6.17196493402993</v>
      </c>
      <c r="AR7" s="29" t="n">
        <v>5867</v>
      </c>
      <c r="AS7" s="28" t="n">
        <v>6.96264122282351</v>
      </c>
    </row>
    <row r="8">
      <c r="B8" s="4" t="n">
        <v>10</v>
      </c>
      <c r="C8" s="5" t="s">
        <v>23</v>
      </c>
      <c r="D8" s="27" t="n">
        <v>61234</v>
      </c>
      <c r="E8" s="27" t="n">
        <v>66504</v>
      </c>
      <c r="F8" s="27" t="n">
        <v>68653</v>
      </c>
      <c r="G8" s="27" t="n">
        <v>71415</v>
      </c>
      <c r="H8" s="27" t="n">
        <v>69134</v>
      </c>
      <c r="I8" s="27" t="n">
        <v>64313</v>
      </c>
      <c r="J8" s="27" t="n">
        <v>52561</v>
      </c>
      <c r="K8" s="26" t="n">
        <v>85.8363000947186</v>
      </c>
      <c r="L8" s="27" t="n">
        <v>58702</v>
      </c>
      <c r="M8" s="26" t="n">
        <v>88.2683748345964</v>
      </c>
      <c r="N8" s="27" t="n">
        <v>60787</v>
      </c>
      <c r="O8" s="26" t="n">
        <v>88.5423797940367</v>
      </c>
      <c r="P8" s="27" t="n">
        <v>62692</v>
      </c>
      <c r="Q8" s="26" t="n">
        <v>87.7854792410558</v>
      </c>
      <c r="R8" s="27" t="n">
        <v>59443</v>
      </c>
      <c r="S8" s="26" t="n">
        <v>85.9822952526977</v>
      </c>
      <c r="T8" s="27" t="n">
        <v>54156</v>
      </c>
      <c r="U8" s="26" t="n">
        <v>84.2069255049524</v>
      </c>
      <c r="V8" s="27" t="n">
        <v>5490</v>
      </c>
      <c r="W8" s="26" t="n">
        <v>8.96560734232616</v>
      </c>
      <c r="X8" s="27" t="n">
        <v>4990</v>
      </c>
      <c r="Y8" s="26" t="n">
        <v>7.50330807169494</v>
      </c>
      <c r="Z8" s="27" t="n">
        <v>4802</v>
      </c>
      <c r="AA8" s="26" t="n">
        <v>6.9945960118276</v>
      </c>
      <c r="AB8" s="27" t="n">
        <v>5194</v>
      </c>
      <c r="AC8" s="26" t="n">
        <v>7.27298186655465</v>
      </c>
      <c r="AD8" s="27" t="n">
        <v>5835</v>
      </c>
      <c r="AE8" s="26" t="n">
        <v>8.44013076055197</v>
      </c>
      <c r="AF8" s="27" t="n">
        <v>6041</v>
      </c>
      <c r="AG8" s="26" t="n">
        <v>9.3931242517065</v>
      </c>
      <c r="AH8" s="27" t="n">
        <v>3183</v>
      </c>
      <c r="AI8" s="26" t="n">
        <v>5.19809256295522</v>
      </c>
      <c r="AJ8" s="27" t="n">
        <v>2812</v>
      </c>
      <c r="AK8" s="26" t="n">
        <v>4.22831709370865</v>
      </c>
      <c r="AL8" s="27" t="n">
        <v>3064</v>
      </c>
      <c r="AM8" s="26" t="n">
        <v>4.46302419413573</v>
      </c>
      <c r="AN8" s="27" t="n">
        <v>3529</v>
      </c>
      <c r="AO8" s="26" t="n">
        <v>4.94153889238955</v>
      </c>
      <c r="AP8" s="27" t="n">
        <v>3856</v>
      </c>
      <c r="AQ8" s="26" t="n">
        <v>5.57757398675037</v>
      </c>
      <c r="AR8" s="27" t="n">
        <v>4116</v>
      </c>
      <c r="AS8" s="26" t="n">
        <v>6.39995024334116</v>
      </c>
    </row>
    <row r="9">
      <c r="B9" s="4" t="n">
        <v>11</v>
      </c>
      <c r="C9" s="5" t="s">
        <v>24</v>
      </c>
      <c r="D9" s="27" t="n">
        <v>16626</v>
      </c>
      <c r="E9" s="27" t="n">
        <v>17516</v>
      </c>
      <c r="F9" s="27" t="n">
        <v>17305</v>
      </c>
      <c r="G9" s="27" t="n">
        <v>17001</v>
      </c>
      <c r="H9" s="27" t="n">
        <v>16681</v>
      </c>
      <c r="I9" s="27" t="n">
        <v>15671</v>
      </c>
      <c r="J9" s="27" t="n">
        <v>13611</v>
      </c>
      <c r="K9" s="26" t="n">
        <v>81.8657524359437</v>
      </c>
      <c r="L9" s="27" t="n">
        <v>14963</v>
      </c>
      <c r="M9" s="26" t="n">
        <v>85.4247545101621</v>
      </c>
      <c r="N9" s="27" t="n">
        <v>15047</v>
      </c>
      <c r="O9" s="26" t="n">
        <v>86.9517480496966</v>
      </c>
      <c r="P9" s="27" t="n">
        <v>14609</v>
      </c>
      <c r="Q9" s="26" t="n">
        <v>85.9302393976825</v>
      </c>
      <c r="R9" s="27" t="n">
        <v>13704</v>
      </c>
      <c r="S9" s="26" t="n">
        <v>82.1533481206163</v>
      </c>
      <c r="T9" s="27" t="n">
        <v>12588</v>
      </c>
      <c r="U9" s="26" t="n">
        <v>80.3267181417906</v>
      </c>
      <c r="V9" s="27" t="n">
        <v>1814</v>
      </c>
      <c r="W9" s="26" t="n">
        <v>10.9106219174786</v>
      </c>
      <c r="X9" s="27" t="n">
        <v>1581</v>
      </c>
      <c r="Y9" s="26" t="n">
        <v>9.02603334094542</v>
      </c>
      <c r="Z9" s="27" t="n">
        <v>1355</v>
      </c>
      <c r="AA9" s="26" t="n">
        <v>7.83010690551864</v>
      </c>
      <c r="AB9" s="27" t="n">
        <v>1434</v>
      </c>
      <c r="AC9" s="26" t="n">
        <v>8.43479795306158</v>
      </c>
      <c r="AD9" s="27" t="n">
        <v>1696</v>
      </c>
      <c r="AE9" s="26" t="n">
        <v>10.1672561597027</v>
      </c>
      <c r="AF9" s="27" t="n">
        <v>1787</v>
      </c>
      <c r="AG9" s="26" t="n">
        <v>11.4032288941357</v>
      </c>
      <c r="AH9" s="27" t="n">
        <v>1201</v>
      </c>
      <c r="AI9" s="26" t="n">
        <v>7.22362564657765</v>
      </c>
      <c r="AJ9" s="27" t="n">
        <v>972</v>
      </c>
      <c r="AK9" s="26" t="n">
        <v>5.54921214889244</v>
      </c>
      <c r="AL9" s="27" t="n">
        <v>903</v>
      </c>
      <c r="AM9" s="26" t="n">
        <v>5.21814504478474</v>
      </c>
      <c r="AN9" s="27" t="n">
        <v>958</v>
      </c>
      <c r="AO9" s="26" t="n">
        <v>5.63496264925593</v>
      </c>
      <c r="AP9" s="27" t="n">
        <v>1281</v>
      </c>
      <c r="AQ9" s="26" t="n">
        <v>7.67939571968107</v>
      </c>
      <c r="AR9" s="27" t="n">
        <v>1296</v>
      </c>
      <c r="AS9" s="26" t="n">
        <v>8.27005296407377</v>
      </c>
    </row>
    <row r="10">
      <c r="B10" s="4" t="n">
        <v>12</v>
      </c>
      <c r="C10" s="5" t="s">
        <v>25</v>
      </c>
      <c r="D10" s="27" t="n">
        <v>4492</v>
      </c>
      <c r="E10" s="27" t="n">
        <v>4800</v>
      </c>
      <c r="F10" s="27" t="n">
        <v>4682</v>
      </c>
      <c r="G10" s="27" t="n">
        <v>4556</v>
      </c>
      <c r="H10" s="27" t="n">
        <v>4048</v>
      </c>
      <c r="I10" s="27" t="n">
        <v>3809</v>
      </c>
      <c r="J10" s="27" t="n">
        <v>3561</v>
      </c>
      <c r="K10" s="26" t="n">
        <v>79.2742653606411</v>
      </c>
      <c r="L10" s="27" t="n">
        <v>3888</v>
      </c>
      <c r="M10" s="26" t="n">
        <v>81</v>
      </c>
      <c r="N10" s="27" t="n">
        <v>3871</v>
      </c>
      <c r="O10" s="26" t="n">
        <v>82.6783425886373</v>
      </c>
      <c r="P10" s="27" t="n">
        <v>3804</v>
      </c>
      <c r="Q10" s="26" t="n">
        <v>83.4942932396839</v>
      </c>
      <c r="R10" s="27" t="n">
        <v>3219</v>
      </c>
      <c r="S10" s="26" t="n">
        <v>79.5207509881423</v>
      </c>
      <c r="T10" s="27" t="n">
        <v>2939</v>
      </c>
      <c r="U10" s="26" t="n">
        <v>77.1593594119191</v>
      </c>
      <c r="V10" s="27" t="n">
        <v>526</v>
      </c>
      <c r="W10" s="26" t="n">
        <v>11.7097061442565</v>
      </c>
      <c r="X10" s="27" t="n">
        <v>516</v>
      </c>
      <c r="Y10" s="26" t="n">
        <v>10.75</v>
      </c>
      <c r="Z10" s="27" t="n">
        <v>463</v>
      </c>
      <c r="AA10" s="26" t="n">
        <v>9.88893635198633</v>
      </c>
      <c r="AB10" s="27" t="n">
        <v>403</v>
      </c>
      <c r="AC10" s="26" t="n">
        <v>8.84547848990342</v>
      </c>
      <c r="AD10" s="27" t="n">
        <v>471</v>
      </c>
      <c r="AE10" s="26" t="n">
        <v>11.6353754940711</v>
      </c>
      <c r="AF10" s="27" t="n">
        <v>480</v>
      </c>
      <c r="AG10" s="26" t="n">
        <v>12.6017327382515</v>
      </c>
      <c r="AH10" s="27" t="n">
        <v>405</v>
      </c>
      <c r="AI10" s="26" t="n">
        <v>9.0160284951024</v>
      </c>
      <c r="AJ10" s="27" t="n">
        <v>396</v>
      </c>
      <c r="AK10" s="26" t="n">
        <v>8.25</v>
      </c>
      <c r="AL10" s="27" t="n">
        <v>348</v>
      </c>
      <c r="AM10" s="26" t="n">
        <v>7.43272105937633</v>
      </c>
      <c r="AN10" s="27" t="n">
        <v>349</v>
      </c>
      <c r="AO10" s="26" t="n">
        <v>7.66022827041264</v>
      </c>
      <c r="AP10" s="27" t="n">
        <v>358</v>
      </c>
      <c r="AQ10" s="26" t="n">
        <v>8.84387351778656</v>
      </c>
      <c r="AR10" s="27" t="n">
        <v>390</v>
      </c>
      <c r="AS10" s="26" t="n">
        <v>10.2389078498294</v>
      </c>
    </row>
    <row r="11">
      <c r="B11" s="4" t="n">
        <v>13</v>
      </c>
      <c r="C11" s="5" t="s">
        <v>26</v>
      </c>
      <c r="D11" s="27" t="n">
        <v>433</v>
      </c>
      <c r="E11" s="27" t="n">
        <v>471</v>
      </c>
      <c r="F11" s="27" t="n">
        <v>412</v>
      </c>
      <c r="G11" s="27" t="n">
        <v>416</v>
      </c>
      <c r="H11" s="27" t="n">
        <v>363</v>
      </c>
      <c r="I11" s="27" t="n">
        <v>363</v>
      </c>
      <c r="J11" s="27" t="n">
        <v>327</v>
      </c>
      <c r="K11" s="26" t="n">
        <v>75.5196304849885</v>
      </c>
      <c r="L11" s="27" t="n">
        <v>357</v>
      </c>
      <c r="M11" s="26" t="n">
        <v>75.7961783439491</v>
      </c>
      <c r="N11" s="27" t="n">
        <v>330</v>
      </c>
      <c r="O11" s="26" t="n">
        <v>80.0970873786408</v>
      </c>
      <c r="P11" s="27" t="n">
        <v>336</v>
      </c>
      <c r="Q11" s="26" t="n">
        <v>80.7692307692308</v>
      </c>
      <c r="R11" s="27" t="n">
        <v>241</v>
      </c>
      <c r="S11" s="26" t="n">
        <v>66.3911845730028</v>
      </c>
      <c r="T11" s="27" t="n">
        <v>266</v>
      </c>
      <c r="U11" s="26" t="n">
        <v>73.2782369146005</v>
      </c>
      <c r="V11" s="27" t="n">
        <v>63</v>
      </c>
      <c r="W11" s="26" t="n">
        <v>14.5496535796767</v>
      </c>
      <c r="X11" s="27" t="n">
        <v>61</v>
      </c>
      <c r="Y11" s="26" t="n">
        <v>12.9511677282378</v>
      </c>
      <c r="Z11" s="27" t="n">
        <v>51</v>
      </c>
      <c r="AA11" s="26" t="n">
        <v>12.378640776699</v>
      </c>
      <c r="AB11" s="27" t="n">
        <v>42</v>
      </c>
      <c r="AC11" s="26" t="n">
        <v>10.0961538461538</v>
      </c>
      <c r="AD11" s="27" t="n">
        <v>69</v>
      </c>
      <c r="AE11" s="26" t="n">
        <v>19.0082644628099</v>
      </c>
      <c r="AF11" s="27" t="n">
        <v>50</v>
      </c>
      <c r="AG11" s="26" t="n">
        <v>13.7741046831956</v>
      </c>
      <c r="AH11" s="27" t="n">
        <v>43</v>
      </c>
      <c r="AI11" s="26" t="n">
        <v>9.93071593533487</v>
      </c>
      <c r="AJ11" s="27" t="n">
        <v>53</v>
      </c>
      <c r="AK11" s="26" t="n">
        <v>11.2526539278132</v>
      </c>
      <c r="AL11" s="27" t="n">
        <v>31</v>
      </c>
      <c r="AM11" s="26" t="n">
        <v>7.52427184466019</v>
      </c>
      <c r="AN11" s="27" t="n">
        <v>38</v>
      </c>
      <c r="AO11" s="26" t="n">
        <v>9.13461538461538</v>
      </c>
      <c r="AP11" s="27" t="n">
        <v>53</v>
      </c>
      <c r="AQ11" s="26" t="n">
        <v>14.6005509641873</v>
      </c>
      <c r="AR11" s="27" t="n">
        <v>47</v>
      </c>
      <c r="AS11" s="26" t="n">
        <v>12.9476584022039</v>
      </c>
    </row>
    <row r="12">
      <c r="B12" s="4" t="n">
        <v>14</v>
      </c>
      <c r="C12" s="5" t="s">
        <v>27</v>
      </c>
      <c r="D12" s="27" t="n">
        <v>114</v>
      </c>
      <c r="E12" s="27" t="n">
        <v>159</v>
      </c>
      <c r="F12" s="27" t="n">
        <v>147</v>
      </c>
      <c r="G12" s="27" t="n">
        <v>103</v>
      </c>
      <c r="H12" s="27" t="n">
        <v>118</v>
      </c>
      <c r="I12" s="27" t="n">
        <v>108</v>
      </c>
      <c r="J12" s="27" t="n">
        <v>77</v>
      </c>
      <c r="K12" s="26" t="n">
        <v>67.5438596491228</v>
      </c>
      <c r="L12" s="27" t="n">
        <v>112</v>
      </c>
      <c r="M12" s="26" t="n">
        <v>70.440251572327</v>
      </c>
      <c r="N12" s="27" t="n">
        <v>105</v>
      </c>
      <c r="O12" s="26" t="n">
        <v>71.4285714285714</v>
      </c>
      <c r="P12" s="27" t="n">
        <v>80</v>
      </c>
      <c r="Q12" s="26" t="n">
        <v>77.6699029126214</v>
      </c>
      <c r="R12" s="27" t="n">
        <v>69</v>
      </c>
      <c r="S12" s="26" t="n">
        <v>58.4745762711864</v>
      </c>
      <c r="T12" s="27" t="n">
        <v>73</v>
      </c>
      <c r="U12" s="26" t="n">
        <v>67.5925925925926</v>
      </c>
      <c r="V12" s="27" t="n">
        <v>14</v>
      </c>
      <c r="W12" s="26" t="n">
        <v>12.280701754386</v>
      </c>
      <c r="X12" s="27" t="n">
        <v>29</v>
      </c>
      <c r="Y12" s="26" t="n">
        <v>18.2389937106918</v>
      </c>
      <c r="Z12" s="27" t="n">
        <v>28</v>
      </c>
      <c r="AA12" s="26" t="n">
        <v>19.047619047619</v>
      </c>
      <c r="AB12" s="27" t="n">
        <v>13</v>
      </c>
      <c r="AC12" s="26" t="n">
        <v>12.621359223301</v>
      </c>
      <c r="AD12" s="27" t="n">
        <v>21</v>
      </c>
      <c r="AE12" s="26" t="n">
        <v>17.7966101694915</v>
      </c>
      <c r="AF12" s="27" t="n">
        <v>17</v>
      </c>
      <c r="AG12" s="26" t="n">
        <v>15.7407407407407</v>
      </c>
      <c r="AH12" s="27" t="n">
        <v>23</v>
      </c>
      <c r="AI12" s="26" t="n">
        <v>20.1754385964912</v>
      </c>
      <c r="AJ12" s="27" t="n">
        <v>18</v>
      </c>
      <c r="AK12" s="26" t="n">
        <v>11.3207547169811</v>
      </c>
      <c r="AL12" s="27" t="n">
        <v>14</v>
      </c>
      <c r="AM12" s="26" t="n">
        <v>9.52380952380952</v>
      </c>
      <c r="AN12" s="27" t="n">
        <v>10</v>
      </c>
      <c r="AO12" s="26" t="n">
        <v>9.70873786407767</v>
      </c>
      <c r="AP12" s="27" t="n">
        <v>28</v>
      </c>
      <c r="AQ12" s="26" t="n">
        <v>23.728813559322</v>
      </c>
      <c r="AR12" s="27" t="n">
        <v>18</v>
      </c>
      <c r="AS12" s="26" t="n">
        <v>16.6666666666667</v>
      </c>
    </row>
    <row r="1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>
      <c r="B14" s="15" t="s">
        <v>28</v>
      </c>
      <c r="C14" s="12" t="s">
        <v>37</v>
      </c>
      <c r="D14" s="29" t="n">
        <v>57424</v>
      </c>
      <c r="E14" s="29" t="n">
        <v>64195</v>
      </c>
      <c r="F14" s="29" t="n">
        <v>67828</v>
      </c>
      <c r="G14" s="29" t="n">
        <v>71848</v>
      </c>
      <c r="H14" s="29" t="n">
        <v>69231</v>
      </c>
      <c r="I14" s="29" t="n">
        <v>62278</v>
      </c>
      <c r="J14" s="29" t="n">
        <v>48235</v>
      </c>
      <c r="K14" s="28" t="n">
        <v>83.9979799387016</v>
      </c>
      <c r="L14" s="29" t="n">
        <v>53929</v>
      </c>
      <c r="M14" s="28" t="n">
        <v>84.0081003193395</v>
      </c>
      <c r="N14" s="29" t="n">
        <v>57474</v>
      </c>
      <c r="O14" s="28" t="n">
        <v>84.7349177330896</v>
      </c>
      <c r="P14" s="29" t="n">
        <v>60779</v>
      </c>
      <c r="Q14" s="28" t="n">
        <v>84.5938648257432</v>
      </c>
      <c r="R14" s="29" t="n">
        <v>57203</v>
      </c>
      <c r="S14" s="28" t="n">
        <v>82.6262801346218</v>
      </c>
      <c r="T14" s="29" t="n">
        <v>51107</v>
      </c>
      <c r="U14" s="28" t="n">
        <v>82.0626866630271</v>
      </c>
      <c r="V14" s="29" t="n">
        <v>5677</v>
      </c>
      <c r="W14" s="28" t="n">
        <v>9.88611033714127</v>
      </c>
      <c r="X14" s="29" t="n">
        <v>6351</v>
      </c>
      <c r="Y14" s="28" t="n">
        <v>9.89329387023912</v>
      </c>
      <c r="Z14" s="29" t="n">
        <v>6062</v>
      </c>
      <c r="AA14" s="28" t="n">
        <v>8.93731202453264</v>
      </c>
      <c r="AB14" s="29" t="n">
        <v>6461</v>
      </c>
      <c r="AC14" s="28" t="n">
        <v>8.99259547934528</v>
      </c>
      <c r="AD14" s="29" t="n">
        <v>7035</v>
      </c>
      <c r="AE14" s="28" t="n">
        <v>10.1616327945574</v>
      </c>
      <c r="AF14" s="29" t="n">
        <v>6609</v>
      </c>
      <c r="AG14" s="28" t="n">
        <v>10.6120941584508</v>
      </c>
      <c r="AH14" s="29" t="n">
        <v>3512</v>
      </c>
      <c r="AI14" s="28" t="n">
        <v>6.11590972415715</v>
      </c>
      <c r="AJ14" s="29" t="n">
        <v>3915</v>
      </c>
      <c r="AK14" s="28" t="n">
        <v>6.09860581042137</v>
      </c>
      <c r="AL14" s="29" t="n">
        <v>4292</v>
      </c>
      <c r="AM14" s="28" t="n">
        <v>6.32777024237778</v>
      </c>
      <c r="AN14" s="29" t="n">
        <v>4608</v>
      </c>
      <c r="AO14" s="28" t="n">
        <v>6.41353969491148</v>
      </c>
      <c r="AP14" s="29" t="n">
        <v>4993</v>
      </c>
      <c r="AQ14" s="28" t="n">
        <v>7.21208707082087</v>
      </c>
      <c r="AR14" s="29" t="n">
        <v>4562</v>
      </c>
      <c r="AS14" s="28" t="n">
        <v>7.32521917852211</v>
      </c>
    </row>
    <row r="15">
      <c r="B15" s="4" t="n">
        <v>20</v>
      </c>
      <c r="C15" s="5" t="s">
        <v>23</v>
      </c>
      <c r="D15" s="27" t="n">
        <v>43228</v>
      </c>
      <c r="E15" s="27" t="n">
        <v>48233</v>
      </c>
      <c r="F15" s="27" t="n">
        <v>51850</v>
      </c>
      <c r="G15" s="27" t="n">
        <v>55809</v>
      </c>
      <c r="H15" s="27" t="n">
        <v>53750</v>
      </c>
      <c r="I15" s="27" t="n">
        <v>48678</v>
      </c>
      <c r="J15" s="27" t="n">
        <v>36564</v>
      </c>
      <c r="K15" s="26" t="n">
        <v>84.5840658832238</v>
      </c>
      <c r="L15" s="27" t="n">
        <v>40822</v>
      </c>
      <c r="M15" s="26" t="n">
        <v>84.6350009329712</v>
      </c>
      <c r="N15" s="27" t="n">
        <v>44287</v>
      </c>
      <c r="O15" s="26" t="n">
        <v>85.4136933461909</v>
      </c>
      <c r="P15" s="27" t="n">
        <v>47633</v>
      </c>
      <c r="Q15" s="26" t="n">
        <v>85.3500331487753</v>
      </c>
      <c r="R15" s="27" t="n">
        <v>44736</v>
      </c>
      <c r="S15" s="26" t="n">
        <v>83.2297674418605</v>
      </c>
      <c r="T15" s="27" t="n">
        <v>40084</v>
      </c>
      <c r="U15" s="26" t="n">
        <v>82.3452072804963</v>
      </c>
      <c r="V15" s="27" t="n">
        <v>4159</v>
      </c>
      <c r="W15" s="26" t="n">
        <v>9.62107893032294</v>
      </c>
      <c r="X15" s="27" t="n">
        <v>4633</v>
      </c>
      <c r="Y15" s="26" t="n">
        <v>9.60545684489872</v>
      </c>
      <c r="Z15" s="27" t="n">
        <v>4524</v>
      </c>
      <c r="AA15" s="26" t="n">
        <v>8.725168756027</v>
      </c>
      <c r="AB15" s="27" t="n">
        <v>4835</v>
      </c>
      <c r="AC15" s="26" t="n">
        <v>8.66347721693634</v>
      </c>
      <c r="AD15" s="27" t="n">
        <v>5346</v>
      </c>
      <c r="AE15" s="26" t="n">
        <v>9.94604651162791</v>
      </c>
      <c r="AF15" s="27" t="n">
        <v>5138</v>
      </c>
      <c r="AG15" s="26" t="n">
        <v>10.555076215128</v>
      </c>
      <c r="AH15" s="27" t="n">
        <v>2505</v>
      </c>
      <c r="AI15" s="26" t="n">
        <v>5.79485518645322</v>
      </c>
      <c r="AJ15" s="27" t="n">
        <v>2778</v>
      </c>
      <c r="AK15" s="26" t="n">
        <v>5.75954222213008</v>
      </c>
      <c r="AL15" s="27" t="n">
        <v>3039</v>
      </c>
      <c r="AM15" s="26" t="n">
        <v>5.86113789778206</v>
      </c>
      <c r="AN15" s="27" t="n">
        <v>3341</v>
      </c>
      <c r="AO15" s="26" t="n">
        <v>5.98648963428838</v>
      </c>
      <c r="AP15" s="27" t="n">
        <v>3668</v>
      </c>
      <c r="AQ15" s="26" t="n">
        <v>6.82418604651163</v>
      </c>
      <c r="AR15" s="27" t="n">
        <v>3456</v>
      </c>
      <c r="AS15" s="26" t="n">
        <v>7.09971650437569</v>
      </c>
    </row>
    <row r="16">
      <c r="B16" s="4" t="n">
        <v>21</v>
      </c>
      <c r="C16" s="5" t="s">
        <v>24</v>
      </c>
      <c r="D16" s="27" t="n">
        <v>11620</v>
      </c>
      <c r="E16" s="27" t="n">
        <v>13034</v>
      </c>
      <c r="F16" s="27" t="n">
        <v>13088</v>
      </c>
      <c r="G16" s="27" t="n">
        <v>13335</v>
      </c>
      <c r="H16" s="27" t="n">
        <v>12954</v>
      </c>
      <c r="I16" s="27" t="n">
        <v>11639</v>
      </c>
      <c r="J16" s="27" t="n">
        <v>9551</v>
      </c>
      <c r="K16" s="26" t="n">
        <v>82.1944922547332</v>
      </c>
      <c r="L16" s="27" t="n">
        <v>10725</v>
      </c>
      <c r="M16" s="26" t="n">
        <v>82.2847936166948</v>
      </c>
      <c r="N16" s="27" t="n">
        <v>10850</v>
      </c>
      <c r="O16" s="26" t="n">
        <v>82.9003667481662</v>
      </c>
      <c r="P16" s="27" t="n">
        <v>10965</v>
      </c>
      <c r="Q16" s="26" t="n">
        <v>82.2272215973003</v>
      </c>
      <c r="R16" s="27" t="n">
        <v>10457</v>
      </c>
      <c r="S16" s="26" t="n">
        <v>80.7241006638876</v>
      </c>
      <c r="T16" s="27" t="n">
        <v>9451</v>
      </c>
      <c r="U16" s="26" t="n">
        <v>81.2011341180514</v>
      </c>
      <c r="V16" s="27" t="n">
        <v>1241</v>
      </c>
      <c r="W16" s="26" t="n">
        <v>10.6798623063683</v>
      </c>
      <c r="X16" s="27" t="n">
        <v>1394</v>
      </c>
      <c r="Y16" s="26" t="n">
        <v>10.6951051097131</v>
      </c>
      <c r="Z16" s="27" t="n">
        <v>1237</v>
      </c>
      <c r="AA16" s="26" t="n">
        <v>9.45140586797066</v>
      </c>
      <c r="AB16" s="27" t="n">
        <v>1328</v>
      </c>
      <c r="AC16" s="26" t="n">
        <v>9.95875515560555</v>
      </c>
      <c r="AD16" s="27" t="n">
        <v>1414</v>
      </c>
      <c r="AE16" s="26" t="n">
        <v>10.9155473212907</v>
      </c>
      <c r="AF16" s="27" t="n">
        <v>1251</v>
      </c>
      <c r="AG16" s="26" t="n">
        <v>10.7483460778417</v>
      </c>
      <c r="AH16" s="27" t="n">
        <v>828</v>
      </c>
      <c r="AI16" s="26" t="n">
        <v>7.12564543889845</v>
      </c>
      <c r="AJ16" s="27" t="n">
        <v>915</v>
      </c>
      <c r="AK16" s="26" t="n">
        <v>7.02010127359214</v>
      </c>
      <c r="AL16" s="27" t="n">
        <v>1001</v>
      </c>
      <c r="AM16" s="26" t="n">
        <v>7.64822738386308</v>
      </c>
      <c r="AN16" s="27" t="n">
        <v>1042</v>
      </c>
      <c r="AO16" s="26" t="n">
        <v>7.81402324709411</v>
      </c>
      <c r="AP16" s="27" t="n">
        <v>1083</v>
      </c>
      <c r="AQ16" s="26" t="n">
        <v>8.36035201482168</v>
      </c>
      <c r="AR16" s="27" t="n">
        <v>937</v>
      </c>
      <c r="AS16" s="26" t="n">
        <v>8.05051980410688</v>
      </c>
    </row>
    <row r="17">
      <c r="B17" s="4" t="n">
        <v>22</v>
      </c>
      <c r="C17" s="5" t="s">
        <v>25</v>
      </c>
      <c r="D17" s="27" t="n">
        <v>2547</v>
      </c>
      <c r="E17" s="27" t="n">
        <v>2892</v>
      </c>
      <c r="F17" s="27" t="n">
        <v>2857</v>
      </c>
      <c r="G17" s="27" t="n">
        <v>2663</v>
      </c>
      <c r="H17" s="27" t="n">
        <v>2496</v>
      </c>
      <c r="I17" s="27" t="n">
        <v>1936</v>
      </c>
      <c r="J17" s="27" t="n">
        <v>2096</v>
      </c>
      <c r="K17" s="26" t="n">
        <v>82.2928936003141</v>
      </c>
      <c r="L17" s="27" t="n">
        <v>2351</v>
      </c>
      <c r="M17" s="26" t="n">
        <v>81.2932226832642</v>
      </c>
      <c r="N17" s="27" t="n">
        <v>2309</v>
      </c>
      <c r="O17" s="26" t="n">
        <v>80.8190409520476</v>
      </c>
      <c r="P17" s="27" t="n">
        <v>2148</v>
      </c>
      <c r="Q17" s="26" t="n">
        <v>80.6609087495306</v>
      </c>
      <c r="R17" s="27" t="n">
        <v>1987</v>
      </c>
      <c r="S17" s="26" t="n">
        <v>79.6073717948718</v>
      </c>
      <c r="T17" s="27" t="n">
        <v>1555</v>
      </c>
      <c r="U17" s="26" t="n">
        <v>80.3202479338843</v>
      </c>
      <c r="V17" s="27" t="n">
        <v>272</v>
      </c>
      <c r="W17" s="26" t="n">
        <v>10.6792304672163</v>
      </c>
      <c r="X17" s="27" t="n">
        <v>322</v>
      </c>
      <c r="Y17" s="26" t="n">
        <v>11.134163208852</v>
      </c>
      <c r="Z17" s="27" t="n">
        <v>299</v>
      </c>
      <c r="AA17" s="26" t="n">
        <v>10.4655232761638</v>
      </c>
      <c r="AB17" s="27" t="n">
        <v>291</v>
      </c>
      <c r="AC17" s="26" t="n">
        <v>10.9275253473526</v>
      </c>
      <c r="AD17" s="27" t="n">
        <v>271</v>
      </c>
      <c r="AE17" s="26" t="n">
        <v>10.8573717948718</v>
      </c>
      <c r="AF17" s="27" t="n">
        <v>216</v>
      </c>
      <c r="AG17" s="26" t="n">
        <v>11.1570247933884</v>
      </c>
      <c r="AH17" s="27" t="n">
        <v>179</v>
      </c>
      <c r="AI17" s="26" t="n">
        <v>7.02787593246957</v>
      </c>
      <c r="AJ17" s="27" t="n">
        <v>219</v>
      </c>
      <c r="AK17" s="26" t="n">
        <v>7.57261410788382</v>
      </c>
      <c r="AL17" s="27" t="n">
        <v>249</v>
      </c>
      <c r="AM17" s="26" t="n">
        <v>8.71543577178859</v>
      </c>
      <c r="AN17" s="27" t="n">
        <v>224</v>
      </c>
      <c r="AO17" s="26" t="n">
        <v>8.41156590311679</v>
      </c>
      <c r="AP17" s="27" t="n">
        <v>238</v>
      </c>
      <c r="AQ17" s="26" t="n">
        <v>9.53525641025641</v>
      </c>
      <c r="AR17" s="27" t="n">
        <v>165</v>
      </c>
      <c r="AS17" s="26" t="n">
        <v>8.52272727272727</v>
      </c>
    </row>
    <row r="18">
      <c r="B18" s="4" t="n">
        <v>23</v>
      </c>
      <c r="C18" s="5" t="s">
        <v>26</v>
      </c>
      <c r="D18" s="27" t="n">
        <v>29</v>
      </c>
      <c r="E18" s="27" t="n">
        <v>36</v>
      </c>
      <c r="F18" s="27" t="n">
        <v>33</v>
      </c>
      <c r="G18" s="27" t="n">
        <v>41</v>
      </c>
      <c r="H18" s="27" t="n">
        <v>31</v>
      </c>
      <c r="I18" s="27" t="n">
        <v>25</v>
      </c>
      <c r="J18" s="27" t="n">
        <v>24</v>
      </c>
      <c r="K18" s="26" t="n">
        <v>82.7586206896552</v>
      </c>
      <c r="L18" s="27" t="n">
        <v>31</v>
      </c>
      <c r="M18" s="26" t="n">
        <v>86.1111111111111</v>
      </c>
      <c r="N18" s="27" t="n">
        <v>28</v>
      </c>
      <c r="O18" s="26" t="n">
        <v>84.8484848484848</v>
      </c>
      <c r="P18" s="27" t="n">
        <v>33</v>
      </c>
      <c r="Q18" s="26" t="n">
        <v>80.4878048780488</v>
      </c>
      <c r="R18" s="27" t="n">
        <v>23</v>
      </c>
      <c r="S18" s="26" t="n">
        <v>74.1935483870968</v>
      </c>
      <c r="T18" s="27" t="n">
        <v>17</v>
      </c>
      <c r="U18" s="26" t="n">
        <v>68</v>
      </c>
      <c r="V18" s="27" t="n">
        <v>5</v>
      </c>
      <c r="W18" s="26" t="n">
        <v>17.2413793103448</v>
      </c>
      <c r="X18" s="27" t="n">
        <v>2</v>
      </c>
      <c r="Y18" s="26" t="n">
        <v>5.55555555555556</v>
      </c>
      <c r="Z18" s="27" t="n">
        <v>2</v>
      </c>
      <c r="AA18" s="26" t="n">
        <v>6.06060606060606</v>
      </c>
      <c r="AB18" s="27" t="n">
        <v>7</v>
      </c>
      <c r="AC18" s="26" t="n">
        <v>17.0731707317073</v>
      </c>
      <c r="AD18" s="27" t="n">
        <v>4</v>
      </c>
      <c r="AE18" s="26" t="n">
        <v>12.9032258064516</v>
      </c>
      <c r="AF18" s="27" t="n">
        <v>4</v>
      </c>
      <c r="AG18" s="26" t="n">
        <v>16</v>
      </c>
      <c r="AH18" s="27" t="n">
        <v>0</v>
      </c>
      <c r="AI18" s="26" t="n">
        <v>0</v>
      </c>
      <c r="AJ18" s="27" t="n">
        <v>3</v>
      </c>
      <c r="AK18" s="26" t="n">
        <v>8.33333333333333</v>
      </c>
      <c r="AL18" s="27" t="n">
        <v>3</v>
      </c>
      <c r="AM18" s="26" t="n">
        <v>9.09090909090909</v>
      </c>
      <c r="AN18" s="27" t="n">
        <v>1</v>
      </c>
      <c r="AO18" s="26" t="n">
        <v>2.4390243902439</v>
      </c>
      <c r="AP18" s="27" t="n">
        <v>4</v>
      </c>
      <c r="AQ18" s="26" t="n">
        <v>12.9032258064516</v>
      </c>
      <c r="AR18" s="27" t="n">
        <v>4</v>
      </c>
      <c r="AS18" s="26" t="n">
        <v>16</v>
      </c>
    </row>
    <row r="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>
      <c r="B20" s="15" t="s">
        <v>29</v>
      </c>
      <c r="C20" s="12" t="s">
        <v>37</v>
      </c>
      <c r="D20" s="29" t="n">
        <v>52590</v>
      </c>
      <c r="E20" s="29" t="n">
        <v>58122</v>
      </c>
      <c r="F20" s="29" t="n">
        <v>62126</v>
      </c>
      <c r="G20" s="29" t="n">
        <v>61781</v>
      </c>
      <c r="H20" s="29" t="n">
        <v>61387</v>
      </c>
      <c r="I20" s="29" t="n">
        <v>57966</v>
      </c>
      <c r="J20" s="29" t="n">
        <v>32052</v>
      </c>
      <c r="K20" s="28" t="n">
        <v>60.9469480889903</v>
      </c>
      <c r="L20" s="29" t="n">
        <v>45632</v>
      </c>
      <c r="M20" s="28" t="n">
        <v>78.5107188328</v>
      </c>
      <c r="N20" s="29" t="n">
        <v>51100</v>
      </c>
      <c r="O20" s="28" t="n">
        <v>82.252197147732</v>
      </c>
      <c r="P20" s="29" t="n">
        <v>50909</v>
      </c>
      <c r="Q20" s="28" t="n">
        <v>82.4023567116104</v>
      </c>
      <c r="R20" s="29" t="n">
        <v>49548</v>
      </c>
      <c r="S20" s="28" t="n">
        <v>80.7141577206901</v>
      </c>
      <c r="T20" s="29" t="n">
        <v>46972</v>
      </c>
      <c r="U20" s="28" t="n">
        <v>81.0337094158645</v>
      </c>
      <c r="V20" s="29" t="n">
        <v>12354</v>
      </c>
      <c r="W20" s="28" t="n">
        <v>23.4911580148317</v>
      </c>
      <c r="X20" s="29" t="n">
        <v>7186</v>
      </c>
      <c r="Y20" s="28" t="n">
        <v>12.3636488765012</v>
      </c>
      <c r="Z20" s="29" t="n">
        <v>6026</v>
      </c>
      <c r="AA20" s="28" t="n">
        <v>9.69964266168754</v>
      </c>
      <c r="AB20" s="29" t="n">
        <v>5925</v>
      </c>
      <c r="AC20" s="28" t="n">
        <v>9.59032712322559</v>
      </c>
      <c r="AD20" s="29" t="n">
        <v>6712</v>
      </c>
      <c r="AE20" s="28" t="n">
        <v>10.933911088667</v>
      </c>
      <c r="AF20" s="29" t="n">
        <v>6145</v>
      </c>
      <c r="AG20" s="28" t="n">
        <v>10.6010419901321</v>
      </c>
      <c r="AH20" s="29" t="n">
        <v>8184</v>
      </c>
      <c r="AI20" s="28" t="n">
        <v>15.561893896178</v>
      </c>
      <c r="AJ20" s="29" t="n">
        <v>5304</v>
      </c>
      <c r="AK20" s="28" t="n">
        <v>9.12563229069887</v>
      </c>
      <c r="AL20" s="29" t="n">
        <v>5000</v>
      </c>
      <c r="AM20" s="28" t="n">
        <v>8.04816019058043</v>
      </c>
      <c r="AN20" s="29" t="n">
        <v>4947</v>
      </c>
      <c r="AO20" s="28" t="n">
        <v>8.00731616516405</v>
      </c>
      <c r="AP20" s="29" t="n">
        <v>5127</v>
      </c>
      <c r="AQ20" s="28" t="n">
        <v>8.35193119064297</v>
      </c>
      <c r="AR20" s="29" t="n">
        <v>4849</v>
      </c>
      <c r="AS20" s="28" t="n">
        <v>8.36524859400338</v>
      </c>
    </row>
    <row r="21">
      <c r="B21" s="4" t="n">
        <v>30</v>
      </c>
      <c r="C21" s="5" t="s">
        <v>23</v>
      </c>
      <c r="D21" s="27" t="n">
        <v>31944</v>
      </c>
      <c r="E21" s="27" t="n">
        <v>35281</v>
      </c>
      <c r="F21" s="27" t="n">
        <v>38166</v>
      </c>
      <c r="G21" s="27" t="n">
        <v>39440</v>
      </c>
      <c r="H21" s="27" t="n">
        <v>39863</v>
      </c>
      <c r="I21" s="27" t="n">
        <v>37833</v>
      </c>
      <c r="J21" s="27" t="n">
        <v>20326</v>
      </c>
      <c r="K21" s="26" t="n">
        <v>63.6301026796895</v>
      </c>
      <c r="L21" s="27" t="n">
        <v>28291</v>
      </c>
      <c r="M21" s="26" t="n">
        <v>80.1876364048638</v>
      </c>
      <c r="N21" s="27" t="n">
        <v>31953</v>
      </c>
      <c r="O21" s="26" t="n">
        <v>83.721113032542</v>
      </c>
      <c r="P21" s="27" t="n">
        <v>33263</v>
      </c>
      <c r="Q21" s="26" t="n">
        <v>84.3382352941177</v>
      </c>
      <c r="R21" s="27" t="n">
        <v>33053</v>
      </c>
      <c r="S21" s="26" t="n">
        <v>82.9164889747385</v>
      </c>
      <c r="T21" s="27" t="n">
        <v>31489</v>
      </c>
      <c r="U21" s="26" t="n">
        <v>83.2315703222055</v>
      </c>
      <c r="V21" s="27" t="n">
        <v>7189</v>
      </c>
      <c r="W21" s="26" t="n">
        <v>22.5050087653393</v>
      </c>
      <c r="X21" s="27" t="n">
        <v>4174</v>
      </c>
      <c r="Y21" s="26" t="n">
        <v>11.8307304214733</v>
      </c>
      <c r="Z21" s="27" t="n">
        <v>3448</v>
      </c>
      <c r="AA21" s="26" t="n">
        <v>9.03421893832207</v>
      </c>
      <c r="AB21" s="27" t="n">
        <v>3496</v>
      </c>
      <c r="AC21" s="26" t="n">
        <v>8.86409736308316</v>
      </c>
      <c r="AD21" s="27" t="n">
        <v>3984</v>
      </c>
      <c r="AE21" s="26" t="n">
        <v>9.99423023856709</v>
      </c>
      <c r="AF21" s="27" t="n">
        <v>3651</v>
      </c>
      <c r="AG21" s="26" t="n">
        <v>9.65030528903338</v>
      </c>
      <c r="AH21" s="27" t="n">
        <v>4429</v>
      </c>
      <c r="AI21" s="26" t="n">
        <v>13.8648885549712</v>
      </c>
      <c r="AJ21" s="27" t="n">
        <v>2816</v>
      </c>
      <c r="AK21" s="26" t="n">
        <v>7.98163317366288</v>
      </c>
      <c r="AL21" s="27" t="n">
        <v>2765</v>
      </c>
      <c r="AM21" s="26" t="n">
        <v>7.24466802913588</v>
      </c>
      <c r="AN21" s="27" t="n">
        <v>2681</v>
      </c>
      <c r="AO21" s="26" t="n">
        <v>6.79766734279919</v>
      </c>
      <c r="AP21" s="27" t="n">
        <v>2826</v>
      </c>
      <c r="AQ21" s="26" t="n">
        <v>7.08928078669443</v>
      </c>
      <c r="AR21" s="27" t="n">
        <v>2693</v>
      </c>
      <c r="AS21" s="26" t="n">
        <v>7.11812438876114</v>
      </c>
    </row>
    <row r="22">
      <c r="B22" s="4" t="n">
        <v>31</v>
      </c>
      <c r="C22" s="5" t="s">
        <v>24</v>
      </c>
      <c r="D22" s="27" t="n">
        <v>10601</v>
      </c>
      <c r="E22" s="27" t="n">
        <v>11742</v>
      </c>
      <c r="F22" s="27" t="n">
        <v>12377</v>
      </c>
      <c r="G22" s="27" t="n">
        <v>11887</v>
      </c>
      <c r="H22" s="27" t="n">
        <v>11243</v>
      </c>
      <c r="I22" s="27" t="n">
        <v>10773</v>
      </c>
      <c r="J22" s="27" t="n">
        <v>6068</v>
      </c>
      <c r="K22" s="26" t="n">
        <v>57.2398830299028</v>
      </c>
      <c r="L22" s="27" t="n">
        <v>8865</v>
      </c>
      <c r="M22" s="26" t="n">
        <v>75.4982115482882</v>
      </c>
      <c r="N22" s="27" t="n">
        <v>9920</v>
      </c>
      <c r="O22" s="26" t="n">
        <v>80.1486628423689</v>
      </c>
      <c r="P22" s="27" t="n">
        <v>9397</v>
      </c>
      <c r="Q22" s="26" t="n">
        <v>79.0527466980735</v>
      </c>
      <c r="R22" s="27" t="n">
        <v>8667</v>
      </c>
      <c r="S22" s="26" t="n">
        <v>77.0879658454149</v>
      </c>
      <c r="T22" s="27" t="n">
        <v>8352</v>
      </c>
      <c r="U22" s="26" t="n">
        <v>77.5271512113617</v>
      </c>
      <c r="V22" s="27" t="n">
        <v>2665</v>
      </c>
      <c r="W22" s="26" t="n">
        <v>25.1391378171871</v>
      </c>
      <c r="X22" s="27" t="n">
        <v>1581</v>
      </c>
      <c r="Y22" s="26" t="n">
        <v>13.4644864588656</v>
      </c>
      <c r="Z22" s="27" t="n">
        <v>1357</v>
      </c>
      <c r="AA22" s="26" t="n">
        <v>10.9638846247071</v>
      </c>
      <c r="AB22" s="27" t="n">
        <v>1363</v>
      </c>
      <c r="AC22" s="26" t="n">
        <v>11.4663077311349</v>
      </c>
      <c r="AD22" s="27" t="n">
        <v>1450</v>
      </c>
      <c r="AE22" s="26" t="n">
        <v>12.8969136351508</v>
      </c>
      <c r="AF22" s="27" t="n">
        <v>1313</v>
      </c>
      <c r="AG22" s="26" t="n">
        <v>12.1878771001578</v>
      </c>
      <c r="AH22" s="27" t="n">
        <v>1868</v>
      </c>
      <c r="AI22" s="26" t="n">
        <v>17.6209791529101</v>
      </c>
      <c r="AJ22" s="27" t="n">
        <v>1296</v>
      </c>
      <c r="AK22" s="26" t="n">
        <v>11.0373019928462</v>
      </c>
      <c r="AL22" s="27" t="n">
        <v>1100</v>
      </c>
      <c r="AM22" s="26" t="n">
        <v>8.88745253292397</v>
      </c>
      <c r="AN22" s="27" t="n">
        <v>1127</v>
      </c>
      <c r="AO22" s="26" t="n">
        <v>9.48094557079162</v>
      </c>
      <c r="AP22" s="27" t="n">
        <v>1126</v>
      </c>
      <c r="AQ22" s="26" t="n">
        <v>10.0151205194343</v>
      </c>
      <c r="AR22" s="27" t="n">
        <v>1108</v>
      </c>
      <c r="AS22" s="26" t="n">
        <v>10.2849716884805</v>
      </c>
    </row>
    <row r="23">
      <c r="B23" s="4" t="n">
        <v>32</v>
      </c>
      <c r="C23" s="5" t="s">
        <v>25</v>
      </c>
      <c r="D23" s="27" t="n">
        <v>8089</v>
      </c>
      <c r="E23" s="27" t="n">
        <v>9042</v>
      </c>
      <c r="F23" s="27" t="n">
        <v>9528</v>
      </c>
      <c r="G23" s="27" t="n">
        <v>8592</v>
      </c>
      <c r="H23" s="27" t="n">
        <v>8513</v>
      </c>
      <c r="I23" s="27" t="n">
        <v>7741</v>
      </c>
      <c r="J23" s="27" t="n">
        <v>4644</v>
      </c>
      <c r="K23" s="26" t="n">
        <v>57.4112992953393</v>
      </c>
      <c r="L23" s="27" t="n">
        <v>6976</v>
      </c>
      <c r="M23" s="26" t="n">
        <v>77.1510727715107</v>
      </c>
      <c r="N23" s="27" t="n">
        <v>7740</v>
      </c>
      <c r="O23" s="26" t="n">
        <v>81.2342569269521</v>
      </c>
      <c r="P23" s="27" t="n">
        <v>6899</v>
      </c>
      <c r="Q23" s="26" t="n">
        <v>80.2956238361266</v>
      </c>
      <c r="R23" s="27" t="n">
        <v>6617</v>
      </c>
      <c r="S23" s="26" t="n">
        <v>77.7281804299307</v>
      </c>
      <c r="T23" s="27" t="n">
        <v>6051</v>
      </c>
      <c r="U23" s="26" t="n">
        <v>78.1681953236016</v>
      </c>
      <c r="V23" s="27" t="n">
        <v>2020</v>
      </c>
      <c r="W23" s="26" t="n">
        <v>24.9721844480158</v>
      </c>
      <c r="X23" s="27" t="n">
        <v>1142</v>
      </c>
      <c r="Y23" s="26" t="n">
        <v>12.6299491262995</v>
      </c>
      <c r="Z23" s="27" t="n">
        <v>937</v>
      </c>
      <c r="AA23" s="26" t="n">
        <v>9.83417296389589</v>
      </c>
      <c r="AB23" s="27" t="n">
        <v>852</v>
      </c>
      <c r="AC23" s="26" t="n">
        <v>9.91620111731844</v>
      </c>
      <c r="AD23" s="27" t="n">
        <v>1013</v>
      </c>
      <c r="AE23" s="26" t="n">
        <v>11.8994479032069</v>
      </c>
      <c r="AF23" s="27" t="n">
        <v>909</v>
      </c>
      <c r="AG23" s="26" t="n">
        <v>11.7426689058261</v>
      </c>
      <c r="AH23" s="27" t="n">
        <v>1425</v>
      </c>
      <c r="AI23" s="26" t="n">
        <v>17.6165162566448</v>
      </c>
      <c r="AJ23" s="27" t="n">
        <v>924</v>
      </c>
      <c r="AK23" s="26" t="n">
        <v>10.2189781021898</v>
      </c>
      <c r="AL23" s="27" t="n">
        <v>851</v>
      </c>
      <c r="AM23" s="26" t="n">
        <v>8.93157010915197</v>
      </c>
      <c r="AN23" s="27" t="n">
        <v>841</v>
      </c>
      <c r="AO23" s="26" t="n">
        <v>9.78817504655493</v>
      </c>
      <c r="AP23" s="27" t="n">
        <v>883</v>
      </c>
      <c r="AQ23" s="26" t="n">
        <v>10.3723716668624</v>
      </c>
      <c r="AR23" s="27" t="n">
        <v>781</v>
      </c>
      <c r="AS23" s="26" t="n">
        <v>10.0891357705723</v>
      </c>
    </row>
    <row r="24">
      <c r="B24" s="4" t="n">
        <v>33</v>
      </c>
      <c r="C24" s="5" t="s">
        <v>26</v>
      </c>
      <c r="D24" s="27" t="n">
        <v>1059</v>
      </c>
      <c r="E24" s="27" t="n">
        <v>1167</v>
      </c>
      <c r="F24" s="27" t="n">
        <v>1120</v>
      </c>
      <c r="G24" s="27" t="n">
        <v>1022</v>
      </c>
      <c r="H24" s="27" t="n">
        <v>1008</v>
      </c>
      <c r="I24" s="27" t="n">
        <v>904</v>
      </c>
      <c r="J24" s="27" t="n">
        <v>628</v>
      </c>
      <c r="K24" s="26" t="n">
        <v>59.3012275731822</v>
      </c>
      <c r="L24" s="27" t="n">
        <v>889</v>
      </c>
      <c r="M24" s="26" t="n">
        <v>76.17823479006</v>
      </c>
      <c r="N24" s="27" t="n">
        <v>827</v>
      </c>
      <c r="O24" s="26" t="n">
        <v>73.8392857142857</v>
      </c>
      <c r="P24" s="27" t="n">
        <v>803</v>
      </c>
      <c r="Q24" s="26" t="n">
        <v>78.5714285714286</v>
      </c>
      <c r="R24" s="27" t="n">
        <v>718</v>
      </c>
      <c r="S24" s="26" t="n">
        <v>71.2301587301587</v>
      </c>
      <c r="T24" s="27" t="n">
        <v>636</v>
      </c>
      <c r="U24" s="26" t="n">
        <v>70.353982300885</v>
      </c>
      <c r="V24" s="27" t="n">
        <v>239</v>
      </c>
      <c r="W24" s="26" t="n">
        <v>22.5684608120869</v>
      </c>
      <c r="X24" s="27" t="n">
        <v>148</v>
      </c>
      <c r="Y24" s="26" t="n">
        <v>12.6820908311911</v>
      </c>
      <c r="Z24" s="27" t="n">
        <v>158</v>
      </c>
      <c r="AA24" s="26" t="n">
        <v>14.1071428571429</v>
      </c>
      <c r="AB24" s="27" t="n">
        <v>101</v>
      </c>
      <c r="AC24" s="26" t="n">
        <v>9.8825831702544</v>
      </c>
      <c r="AD24" s="27" t="n">
        <v>140</v>
      </c>
      <c r="AE24" s="26" t="n">
        <v>13.8888888888889</v>
      </c>
      <c r="AF24" s="27" t="n">
        <v>133</v>
      </c>
      <c r="AG24" s="26" t="n">
        <v>14.712389380531</v>
      </c>
      <c r="AH24" s="27" t="n">
        <v>192</v>
      </c>
      <c r="AI24" s="26" t="n">
        <v>18.1303116147309</v>
      </c>
      <c r="AJ24" s="27" t="n">
        <v>130</v>
      </c>
      <c r="AK24" s="26" t="n">
        <v>11.1396743787489</v>
      </c>
      <c r="AL24" s="27" t="n">
        <v>135</v>
      </c>
      <c r="AM24" s="26" t="n">
        <v>12.0535714285714</v>
      </c>
      <c r="AN24" s="27" t="n">
        <v>118</v>
      </c>
      <c r="AO24" s="26" t="n">
        <v>11.545988258317</v>
      </c>
      <c r="AP24" s="27" t="n">
        <v>150</v>
      </c>
      <c r="AQ24" s="26" t="n">
        <v>14.8809523809524</v>
      </c>
      <c r="AR24" s="27" t="n">
        <v>135</v>
      </c>
      <c r="AS24" s="26" t="n">
        <v>14.9336283185841</v>
      </c>
    </row>
    <row r="25">
      <c r="B25" s="4" t="n">
        <v>34</v>
      </c>
      <c r="C25" s="5" t="s">
        <v>27</v>
      </c>
      <c r="D25" s="27" t="n">
        <v>897</v>
      </c>
      <c r="E25" s="27" t="n">
        <v>890</v>
      </c>
      <c r="F25" s="27" t="n">
        <v>935</v>
      </c>
      <c r="G25" s="27" t="n">
        <v>840</v>
      </c>
      <c r="H25" s="27" t="n">
        <v>760</v>
      </c>
      <c r="I25" s="27" t="n">
        <v>715</v>
      </c>
      <c r="J25" s="27" t="n">
        <v>386</v>
      </c>
      <c r="K25" s="26" t="n">
        <v>43.0323299888517</v>
      </c>
      <c r="L25" s="27" t="n">
        <v>611</v>
      </c>
      <c r="M25" s="26" t="n">
        <v>68.6516853932584</v>
      </c>
      <c r="N25" s="27" t="n">
        <v>660</v>
      </c>
      <c r="O25" s="26" t="n">
        <v>70.5882352941177</v>
      </c>
      <c r="P25" s="27" t="n">
        <v>547</v>
      </c>
      <c r="Q25" s="26" t="n">
        <v>65.1190476190476</v>
      </c>
      <c r="R25" s="27" t="n">
        <v>493</v>
      </c>
      <c r="S25" s="26" t="n">
        <v>64.8684210526316</v>
      </c>
      <c r="T25" s="27" t="n">
        <v>444</v>
      </c>
      <c r="U25" s="26" t="n">
        <v>62.0979020979021</v>
      </c>
      <c r="V25" s="27" t="n">
        <v>241</v>
      </c>
      <c r="W25" s="26" t="n">
        <v>26.8673355629877</v>
      </c>
      <c r="X25" s="27" t="n">
        <v>141</v>
      </c>
      <c r="Y25" s="26" t="n">
        <v>15.8426966292135</v>
      </c>
      <c r="Z25" s="27" t="n">
        <v>126</v>
      </c>
      <c r="AA25" s="26" t="n">
        <v>13.475935828877</v>
      </c>
      <c r="AB25" s="27" t="n">
        <v>113</v>
      </c>
      <c r="AC25" s="26" t="n">
        <v>13.452380952381</v>
      </c>
      <c r="AD25" s="27" t="n">
        <v>125</v>
      </c>
      <c r="AE25" s="26" t="n">
        <v>16.4473684210526</v>
      </c>
      <c r="AF25" s="27" t="n">
        <v>139</v>
      </c>
      <c r="AG25" s="26" t="n">
        <v>19.4405594405594</v>
      </c>
      <c r="AH25" s="27" t="n">
        <v>270</v>
      </c>
      <c r="AI25" s="26" t="n">
        <v>30.1003344481605</v>
      </c>
      <c r="AJ25" s="27" t="n">
        <v>138</v>
      </c>
      <c r="AK25" s="26" t="n">
        <v>15.5056179775281</v>
      </c>
      <c r="AL25" s="27" t="n">
        <v>149</v>
      </c>
      <c r="AM25" s="26" t="n">
        <v>15.9358288770053</v>
      </c>
      <c r="AN25" s="27" t="n">
        <v>180</v>
      </c>
      <c r="AO25" s="26" t="n">
        <v>21.4285714285714</v>
      </c>
      <c r="AP25" s="27" t="n">
        <v>142</v>
      </c>
      <c r="AQ25" s="26" t="n">
        <v>18.6842105263158</v>
      </c>
      <c r="AR25" s="27" t="n">
        <v>132</v>
      </c>
      <c r="AS25" s="26" t="n">
        <v>18.4615384615385</v>
      </c>
    </row>
    <row r="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</row>
    <row r="27">
      <c r="B27" s="15" t="s">
        <v>30</v>
      </c>
      <c r="C27" s="12" t="s">
        <v>37</v>
      </c>
      <c r="D27" s="29" t="n">
        <v>15040</v>
      </c>
      <c r="E27" s="29" t="n">
        <v>17432</v>
      </c>
      <c r="F27" s="29" t="n">
        <v>18466</v>
      </c>
      <c r="G27" s="29" t="n">
        <v>19108</v>
      </c>
      <c r="H27" s="29" t="n">
        <v>18890</v>
      </c>
      <c r="I27" s="29" t="n">
        <v>17596</v>
      </c>
      <c r="J27" s="29" t="n">
        <v>12490</v>
      </c>
      <c r="K27" s="28" t="n">
        <v>83.0452127659574</v>
      </c>
      <c r="L27" s="29" t="n">
        <v>14440</v>
      </c>
      <c r="M27" s="28" t="n">
        <v>82.8361633776962</v>
      </c>
      <c r="N27" s="29" t="n">
        <v>15433</v>
      </c>
      <c r="O27" s="28" t="n">
        <v>83.5752193219972</v>
      </c>
      <c r="P27" s="29" t="n">
        <v>15805</v>
      </c>
      <c r="Q27" s="28" t="n">
        <v>82.7140464726816</v>
      </c>
      <c r="R27" s="29" t="n">
        <v>15407</v>
      </c>
      <c r="S27" s="28" t="n">
        <v>81.561672842774</v>
      </c>
      <c r="T27" s="29" t="n">
        <v>14446</v>
      </c>
      <c r="U27" s="28" t="n">
        <v>82.0982041373039</v>
      </c>
      <c r="V27" s="29" t="n">
        <v>1627</v>
      </c>
      <c r="W27" s="28" t="n">
        <v>10.8178191489362</v>
      </c>
      <c r="X27" s="29" t="n">
        <v>1804</v>
      </c>
      <c r="Y27" s="28" t="n">
        <v>10.3487838458008</v>
      </c>
      <c r="Z27" s="29" t="n">
        <v>1770</v>
      </c>
      <c r="AA27" s="28" t="n">
        <v>9.58518358063468</v>
      </c>
      <c r="AB27" s="29" t="n">
        <v>1928</v>
      </c>
      <c r="AC27" s="28" t="n">
        <v>10.0900146535483</v>
      </c>
      <c r="AD27" s="29" t="n">
        <v>1989</v>
      </c>
      <c r="AE27" s="28" t="n">
        <v>10.5293806246691</v>
      </c>
      <c r="AF27" s="29" t="n">
        <v>1851</v>
      </c>
      <c r="AG27" s="28" t="n">
        <v>10.5194362355081</v>
      </c>
      <c r="AH27" s="29" t="n">
        <v>923</v>
      </c>
      <c r="AI27" s="28" t="n">
        <v>6.13696808510638</v>
      </c>
      <c r="AJ27" s="29" t="n">
        <v>1188</v>
      </c>
      <c r="AK27" s="28" t="n">
        <v>6.81505277650298</v>
      </c>
      <c r="AL27" s="29" t="n">
        <v>1263</v>
      </c>
      <c r="AM27" s="28" t="n">
        <v>6.83959709736814</v>
      </c>
      <c r="AN27" s="29" t="n">
        <v>1375</v>
      </c>
      <c r="AO27" s="28" t="n">
        <v>7.19593887377015</v>
      </c>
      <c r="AP27" s="29" t="n">
        <v>1494</v>
      </c>
      <c r="AQ27" s="28" t="n">
        <v>7.90894653255691</v>
      </c>
      <c r="AR27" s="29" t="n">
        <v>1299</v>
      </c>
      <c r="AS27" s="28" t="n">
        <v>7.382359627188</v>
      </c>
    </row>
    <row r="28">
      <c r="B28" s="4" t="n">
        <v>40</v>
      </c>
      <c r="C28" s="5" t="s">
        <v>23</v>
      </c>
      <c r="D28" s="27" t="n">
        <v>10962</v>
      </c>
      <c r="E28" s="27" t="n">
        <v>12892</v>
      </c>
      <c r="F28" s="27" t="n">
        <v>13805</v>
      </c>
      <c r="G28" s="27" t="n">
        <v>14429</v>
      </c>
      <c r="H28" s="27" t="n">
        <v>14459</v>
      </c>
      <c r="I28" s="27" t="n">
        <v>13491</v>
      </c>
      <c r="J28" s="27" t="n">
        <v>9205</v>
      </c>
      <c r="K28" s="26" t="n">
        <v>83.9719029374202</v>
      </c>
      <c r="L28" s="27" t="n">
        <v>10786</v>
      </c>
      <c r="M28" s="26" t="n">
        <v>83.6642879304995</v>
      </c>
      <c r="N28" s="27" t="n">
        <v>11679</v>
      </c>
      <c r="O28" s="26" t="n">
        <v>84.5997826874321</v>
      </c>
      <c r="P28" s="27" t="n">
        <v>12111</v>
      </c>
      <c r="Q28" s="26" t="n">
        <v>83.935130639684</v>
      </c>
      <c r="R28" s="27" t="n">
        <v>11994</v>
      </c>
      <c r="S28" s="26" t="n">
        <v>82.951794729926</v>
      </c>
      <c r="T28" s="27" t="n">
        <v>11183</v>
      </c>
      <c r="U28" s="26" t="n">
        <v>82.8922985694166</v>
      </c>
      <c r="V28" s="27" t="n">
        <v>1133</v>
      </c>
      <c r="W28" s="26" t="n">
        <v>10.3357051632914</v>
      </c>
      <c r="X28" s="27" t="n">
        <v>1271</v>
      </c>
      <c r="Y28" s="26" t="n">
        <v>9.85882717964629</v>
      </c>
      <c r="Z28" s="27" t="n">
        <v>1276</v>
      </c>
      <c r="AA28" s="26" t="n">
        <v>9.24302788844621</v>
      </c>
      <c r="AB28" s="27" t="n">
        <v>1373</v>
      </c>
      <c r="AC28" s="26" t="n">
        <v>9.51555894379375</v>
      </c>
      <c r="AD28" s="27" t="n">
        <v>1444</v>
      </c>
      <c r="AE28" s="26" t="n">
        <v>9.98685939553219</v>
      </c>
      <c r="AF28" s="27" t="n">
        <v>1372</v>
      </c>
      <c r="AG28" s="26" t="n">
        <v>10.1697427914906</v>
      </c>
      <c r="AH28" s="27" t="n">
        <v>624</v>
      </c>
      <c r="AI28" s="26" t="n">
        <v>5.69239189928845</v>
      </c>
      <c r="AJ28" s="27" t="n">
        <v>835</v>
      </c>
      <c r="AK28" s="26" t="n">
        <v>6.47688488985417</v>
      </c>
      <c r="AL28" s="27" t="n">
        <v>850</v>
      </c>
      <c r="AM28" s="26" t="n">
        <v>6.15718942412169</v>
      </c>
      <c r="AN28" s="27" t="n">
        <v>945</v>
      </c>
      <c r="AO28" s="26" t="n">
        <v>6.54931041652228</v>
      </c>
      <c r="AP28" s="27" t="n">
        <v>1021</v>
      </c>
      <c r="AQ28" s="26" t="n">
        <v>7.06134587454181</v>
      </c>
      <c r="AR28" s="27" t="n">
        <v>936</v>
      </c>
      <c r="AS28" s="26" t="n">
        <v>6.93795863909273</v>
      </c>
    </row>
    <row r="29">
      <c r="B29" s="4" t="n">
        <v>41</v>
      </c>
      <c r="C29" s="5" t="s">
        <v>24</v>
      </c>
      <c r="D29" s="27" t="n">
        <v>1493</v>
      </c>
      <c r="E29" s="27" t="n">
        <v>1542</v>
      </c>
      <c r="F29" s="27" t="n">
        <v>1694</v>
      </c>
      <c r="G29" s="27" t="n">
        <v>1703</v>
      </c>
      <c r="H29" s="27" t="n">
        <v>1652</v>
      </c>
      <c r="I29" s="27" t="n">
        <v>1515</v>
      </c>
      <c r="J29" s="27" t="n">
        <v>1245</v>
      </c>
      <c r="K29" s="26" t="n">
        <v>83.3891493636973</v>
      </c>
      <c r="L29" s="27" t="n">
        <v>1273</v>
      </c>
      <c r="M29" s="26" t="n">
        <v>82.5551232166018</v>
      </c>
      <c r="N29" s="27" t="n">
        <v>1415</v>
      </c>
      <c r="O29" s="26" t="n">
        <v>83.530106257379</v>
      </c>
      <c r="P29" s="27" t="n">
        <v>1399</v>
      </c>
      <c r="Q29" s="26" t="n">
        <v>82.1491485613623</v>
      </c>
      <c r="R29" s="27" t="n">
        <v>1321</v>
      </c>
      <c r="S29" s="26" t="n">
        <v>79.9636803874092</v>
      </c>
      <c r="T29" s="27" t="n">
        <v>1223</v>
      </c>
      <c r="U29" s="26" t="n">
        <v>80.7260726072607</v>
      </c>
      <c r="V29" s="27" t="n">
        <v>164</v>
      </c>
      <c r="W29" s="26" t="n">
        <v>10.9845947756196</v>
      </c>
      <c r="X29" s="27" t="n">
        <v>188</v>
      </c>
      <c r="Y29" s="26" t="n">
        <v>12.1919584954604</v>
      </c>
      <c r="Z29" s="27" t="n">
        <v>164</v>
      </c>
      <c r="AA29" s="26" t="n">
        <v>9.68122786304605</v>
      </c>
      <c r="AB29" s="27" t="n">
        <v>177</v>
      </c>
      <c r="AC29" s="26" t="n">
        <v>10.3934233705226</v>
      </c>
      <c r="AD29" s="27" t="n">
        <v>199</v>
      </c>
      <c r="AE29" s="26" t="n">
        <v>12.046004842615</v>
      </c>
      <c r="AF29" s="27" t="n">
        <v>177</v>
      </c>
      <c r="AG29" s="26" t="n">
        <v>11.6831683168317</v>
      </c>
      <c r="AH29" s="27" t="n">
        <v>84</v>
      </c>
      <c r="AI29" s="26" t="n">
        <v>5.62625586068319</v>
      </c>
      <c r="AJ29" s="27" t="n">
        <v>81</v>
      </c>
      <c r="AK29" s="26" t="n">
        <v>5.25291828793774</v>
      </c>
      <c r="AL29" s="27" t="n">
        <v>115</v>
      </c>
      <c r="AM29" s="26" t="n">
        <v>6.78866587957497</v>
      </c>
      <c r="AN29" s="27" t="n">
        <v>127</v>
      </c>
      <c r="AO29" s="26" t="n">
        <v>7.45742806811509</v>
      </c>
      <c r="AP29" s="27" t="n">
        <v>132</v>
      </c>
      <c r="AQ29" s="26" t="n">
        <v>7.99031476997579</v>
      </c>
      <c r="AR29" s="27" t="n">
        <v>115</v>
      </c>
      <c r="AS29" s="26" t="n">
        <v>7.59075907590759</v>
      </c>
    </row>
    <row r="30">
      <c r="B30" s="4" t="n">
        <v>42</v>
      </c>
      <c r="C30" s="5" t="s">
        <v>25</v>
      </c>
      <c r="D30" s="27" t="n">
        <v>1989</v>
      </c>
      <c r="E30" s="27" t="n">
        <v>2305</v>
      </c>
      <c r="F30" s="27" t="n">
        <v>2267</v>
      </c>
      <c r="G30" s="27" t="n">
        <v>2259</v>
      </c>
      <c r="H30" s="27" t="n">
        <v>2126</v>
      </c>
      <c r="I30" s="27" t="n">
        <v>1993</v>
      </c>
      <c r="J30" s="27" t="n">
        <v>1564</v>
      </c>
      <c r="K30" s="26" t="n">
        <v>78.6324786324786</v>
      </c>
      <c r="L30" s="27" t="n">
        <v>1833</v>
      </c>
      <c r="M30" s="26" t="n">
        <v>79.5227765726681</v>
      </c>
      <c r="N30" s="27" t="n">
        <v>1800</v>
      </c>
      <c r="O30" s="26" t="n">
        <v>79.4000882223202</v>
      </c>
      <c r="P30" s="27" t="n">
        <v>1758</v>
      </c>
      <c r="Q30" s="26" t="n">
        <v>77.8220451527224</v>
      </c>
      <c r="R30" s="27" t="n">
        <v>1630</v>
      </c>
      <c r="S30" s="26" t="n">
        <v>76.6698024459078</v>
      </c>
      <c r="T30" s="27" t="n">
        <v>1565</v>
      </c>
      <c r="U30" s="26" t="n">
        <v>78.5248369292524</v>
      </c>
      <c r="V30" s="27" t="n">
        <v>269</v>
      </c>
      <c r="W30" s="26" t="n">
        <v>13.5243841126194</v>
      </c>
      <c r="X30" s="27" t="n">
        <v>282</v>
      </c>
      <c r="Y30" s="26" t="n">
        <v>12.234273318872</v>
      </c>
      <c r="Z30" s="27" t="n">
        <v>250</v>
      </c>
      <c r="AA30" s="26" t="n">
        <v>11.0277900308778</v>
      </c>
      <c r="AB30" s="27" t="n">
        <v>282</v>
      </c>
      <c r="AC30" s="26" t="n">
        <v>12.4833997343957</v>
      </c>
      <c r="AD30" s="27" t="n">
        <v>255</v>
      </c>
      <c r="AE30" s="26" t="n">
        <v>11.9943555973659</v>
      </c>
      <c r="AF30" s="27" t="n">
        <v>239</v>
      </c>
      <c r="AG30" s="26" t="n">
        <v>11.9919719016558</v>
      </c>
      <c r="AH30" s="27" t="n">
        <v>156</v>
      </c>
      <c r="AI30" s="26" t="n">
        <v>7.84313725490196</v>
      </c>
      <c r="AJ30" s="27" t="n">
        <v>190</v>
      </c>
      <c r="AK30" s="26" t="n">
        <v>8.24295010845987</v>
      </c>
      <c r="AL30" s="27" t="n">
        <v>217</v>
      </c>
      <c r="AM30" s="26" t="n">
        <v>9.57212174680194</v>
      </c>
      <c r="AN30" s="27" t="n">
        <v>219</v>
      </c>
      <c r="AO30" s="26" t="n">
        <v>9.69455511288181</v>
      </c>
      <c r="AP30" s="27" t="n">
        <v>241</v>
      </c>
      <c r="AQ30" s="26" t="n">
        <v>11.3358419567262</v>
      </c>
      <c r="AR30" s="27" t="n">
        <v>189</v>
      </c>
      <c r="AS30" s="26" t="n">
        <v>9.48319116909182</v>
      </c>
    </row>
    <row r="31">
      <c r="B31" s="4" t="n">
        <v>43</v>
      </c>
      <c r="C31" s="5" t="s">
        <v>26</v>
      </c>
      <c r="D31" s="27" t="n">
        <v>448</v>
      </c>
      <c r="E31" s="27" t="n">
        <v>502</v>
      </c>
      <c r="F31" s="27" t="n">
        <v>504</v>
      </c>
      <c r="G31" s="27" t="n">
        <v>538</v>
      </c>
      <c r="H31" s="27" t="n">
        <v>485</v>
      </c>
      <c r="I31" s="27" t="n">
        <v>450</v>
      </c>
      <c r="J31" s="27" t="n">
        <v>384</v>
      </c>
      <c r="K31" s="26" t="n">
        <v>85.7142857142857</v>
      </c>
      <c r="L31" s="27" t="n">
        <v>418</v>
      </c>
      <c r="M31" s="26" t="n">
        <v>83.2669322709163</v>
      </c>
      <c r="N31" s="27" t="n">
        <v>414</v>
      </c>
      <c r="O31" s="26" t="n">
        <v>82.1428571428571</v>
      </c>
      <c r="P31" s="27" t="n">
        <v>425</v>
      </c>
      <c r="Q31" s="26" t="n">
        <v>78.996282527881</v>
      </c>
      <c r="R31" s="27" t="n">
        <v>371</v>
      </c>
      <c r="S31" s="26" t="n">
        <v>76.4948453608247</v>
      </c>
      <c r="T31" s="27" t="n">
        <v>385</v>
      </c>
      <c r="U31" s="26" t="n">
        <v>85.5555555555556</v>
      </c>
      <c r="V31" s="27" t="n">
        <v>35</v>
      </c>
      <c r="W31" s="26" t="n">
        <v>7.8125</v>
      </c>
      <c r="X31" s="27" t="n">
        <v>45</v>
      </c>
      <c r="Y31" s="26" t="n">
        <v>8.96414342629482</v>
      </c>
      <c r="Z31" s="27" t="n">
        <v>57</v>
      </c>
      <c r="AA31" s="26" t="n">
        <v>11.3095238095238</v>
      </c>
      <c r="AB31" s="27" t="n">
        <v>63</v>
      </c>
      <c r="AC31" s="26" t="n">
        <v>11.7100371747212</v>
      </c>
      <c r="AD31" s="27" t="n">
        <v>59</v>
      </c>
      <c r="AE31" s="26" t="n">
        <v>12.1649484536082</v>
      </c>
      <c r="AF31" s="27" t="n">
        <v>43</v>
      </c>
      <c r="AG31" s="26" t="n">
        <v>9.55555555555556</v>
      </c>
      <c r="AH31" s="27" t="n">
        <v>29</v>
      </c>
      <c r="AI31" s="26" t="n">
        <v>6.47321428571429</v>
      </c>
      <c r="AJ31" s="27" t="n">
        <v>39</v>
      </c>
      <c r="AK31" s="26" t="n">
        <v>7.76892430278884</v>
      </c>
      <c r="AL31" s="27" t="n">
        <v>33</v>
      </c>
      <c r="AM31" s="26" t="n">
        <v>6.54761904761905</v>
      </c>
      <c r="AN31" s="27" t="n">
        <v>50</v>
      </c>
      <c r="AO31" s="26" t="n">
        <v>9.29368029739777</v>
      </c>
      <c r="AP31" s="27" t="n">
        <v>55</v>
      </c>
      <c r="AQ31" s="26" t="n">
        <v>11.340206185567</v>
      </c>
      <c r="AR31" s="27" t="n">
        <v>22</v>
      </c>
      <c r="AS31" s="26" t="n">
        <v>4.88888888888889</v>
      </c>
    </row>
    <row r="32">
      <c r="B32" s="4" t="n">
        <v>44</v>
      </c>
      <c r="C32" s="5" t="s">
        <v>27</v>
      </c>
      <c r="D32" s="27" t="n">
        <v>148</v>
      </c>
      <c r="E32" s="27" t="n">
        <v>191</v>
      </c>
      <c r="F32" s="27" t="n">
        <v>196</v>
      </c>
      <c r="G32" s="27" t="n">
        <v>179</v>
      </c>
      <c r="H32" s="27" t="n">
        <v>168</v>
      </c>
      <c r="I32" s="27" t="n">
        <v>147</v>
      </c>
      <c r="J32" s="27" t="n">
        <v>92</v>
      </c>
      <c r="K32" s="26" t="n">
        <v>62.1621621621622</v>
      </c>
      <c r="L32" s="27" t="n">
        <v>130</v>
      </c>
      <c r="M32" s="26" t="n">
        <v>68.0628272251309</v>
      </c>
      <c r="N32" s="27" t="n">
        <v>125</v>
      </c>
      <c r="O32" s="26" t="n">
        <v>63.7755102040816</v>
      </c>
      <c r="P32" s="27" t="n">
        <v>112</v>
      </c>
      <c r="Q32" s="26" t="n">
        <v>62.5698324022346</v>
      </c>
      <c r="R32" s="27" t="n">
        <v>91</v>
      </c>
      <c r="S32" s="26" t="n">
        <v>54.1666666666667</v>
      </c>
      <c r="T32" s="27" t="n">
        <v>90</v>
      </c>
      <c r="U32" s="26" t="n">
        <v>61.2244897959184</v>
      </c>
      <c r="V32" s="27" t="n">
        <v>26</v>
      </c>
      <c r="W32" s="26" t="n">
        <v>17.5675675675676</v>
      </c>
      <c r="X32" s="27" t="n">
        <v>18</v>
      </c>
      <c r="Y32" s="26" t="n">
        <v>9.42408376963351</v>
      </c>
      <c r="Z32" s="27" t="n">
        <v>23</v>
      </c>
      <c r="AA32" s="26" t="n">
        <v>11.734693877551</v>
      </c>
      <c r="AB32" s="27" t="n">
        <v>33</v>
      </c>
      <c r="AC32" s="26" t="n">
        <v>18.4357541899441</v>
      </c>
      <c r="AD32" s="27" t="n">
        <v>32</v>
      </c>
      <c r="AE32" s="26" t="n">
        <v>19.047619047619</v>
      </c>
      <c r="AF32" s="27" t="n">
        <v>20</v>
      </c>
      <c r="AG32" s="26" t="n">
        <v>13.6054421768707</v>
      </c>
      <c r="AH32" s="27" t="n">
        <v>30</v>
      </c>
      <c r="AI32" s="26" t="n">
        <v>20.2702702702703</v>
      </c>
      <c r="AJ32" s="27" t="n">
        <v>43</v>
      </c>
      <c r="AK32" s="26" t="n">
        <v>22.5130890052356</v>
      </c>
      <c r="AL32" s="27" t="n">
        <v>48</v>
      </c>
      <c r="AM32" s="26" t="n">
        <v>24.4897959183673</v>
      </c>
      <c r="AN32" s="27" t="n">
        <v>34</v>
      </c>
      <c r="AO32" s="26" t="n">
        <v>18.9944134078212</v>
      </c>
      <c r="AP32" s="27" t="n">
        <v>45</v>
      </c>
      <c r="AQ32" s="26" t="n">
        <v>26.7857142857143</v>
      </c>
      <c r="AR32" s="27" t="n">
        <v>37</v>
      </c>
      <c r="AS32" s="26" t="n">
        <v>25.1700680272109</v>
      </c>
    </row>
    <row r="3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>
      <c r="B34" s="15" t="s">
        <v>31</v>
      </c>
      <c r="C34" s="12" t="s">
        <v>37</v>
      </c>
      <c r="D34" s="29" t="n">
        <v>26079</v>
      </c>
      <c r="E34" s="29" t="n">
        <v>30798</v>
      </c>
      <c r="F34" s="29" t="n">
        <v>32459</v>
      </c>
      <c r="G34" s="29" t="n">
        <v>32860</v>
      </c>
      <c r="H34" s="29" t="n">
        <v>33751</v>
      </c>
      <c r="I34" s="29" t="n">
        <v>32454</v>
      </c>
      <c r="J34" s="29" t="n">
        <v>17536</v>
      </c>
      <c r="K34" s="28" t="n">
        <v>67.2418420951724</v>
      </c>
      <c r="L34" s="29" t="n">
        <v>23346</v>
      </c>
      <c r="M34" s="28" t="n">
        <v>75.8036236119229</v>
      </c>
      <c r="N34" s="29" t="n">
        <v>26857</v>
      </c>
      <c r="O34" s="28" t="n">
        <v>82.7413044148002</v>
      </c>
      <c r="P34" s="29" t="n">
        <v>27418</v>
      </c>
      <c r="Q34" s="28" t="n">
        <v>83.4388314059647</v>
      </c>
      <c r="R34" s="29" t="n">
        <v>27779</v>
      </c>
      <c r="S34" s="28" t="n">
        <v>82.3057094604604</v>
      </c>
      <c r="T34" s="29" t="n">
        <v>26086</v>
      </c>
      <c r="U34" s="28" t="n">
        <v>80.3783817094965</v>
      </c>
      <c r="V34" s="29" t="n">
        <v>5411</v>
      </c>
      <c r="W34" s="28" t="n">
        <v>20.7484949576287</v>
      </c>
      <c r="X34" s="29" t="n">
        <v>4816</v>
      </c>
      <c r="Y34" s="28" t="n">
        <v>15.6373790505877</v>
      </c>
      <c r="Z34" s="29" t="n">
        <v>3449</v>
      </c>
      <c r="AA34" s="28" t="n">
        <v>10.6257124372285</v>
      </c>
      <c r="AB34" s="29" t="n">
        <v>3284</v>
      </c>
      <c r="AC34" s="28" t="n">
        <v>9.99391357273281</v>
      </c>
      <c r="AD34" s="29" t="n">
        <v>3556</v>
      </c>
      <c r="AE34" s="28" t="n">
        <v>10.5359841189891</v>
      </c>
      <c r="AF34" s="29" t="n">
        <v>3668</v>
      </c>
      <c r="AG34" s="28" t="n">
        <v>11.3021507364269</v>
      </c>
      <c r="AH34" s="29" t="n">
        <v>3132</v>
      </c>
      <c r="AI34" s="28" t="n">
        <v>12.0096629471989</v>
      </c>
      <c r="AJ34" s="29" t="n">
        <v>2636</v>
      </c>
      <c r="AK34" s="28" t="n">
        <v>8.55899733748945</v>
      </c>
      <c r="AL34" s="29" t="n">
        <v>2153</v>
      </c>
      <c r="AM34" s="28" t="n">
        <v>6.63298314797129</v>
      </c>
      <c r="AN34" s="29" t="n">
        <v>2158</v>
      </c>
      <c r="AO34" s="28" t="n">
        <v>6.5672550213025</v>
      </c>
      <c r="AP34" s="29" t="n">
        <v>2416</v>
      </c>
      <c r="AQ34" s="28" t="n">
        <v>7.1583064205505</v>
      </c>
      <c r="AR34" s="29" t="n">
        <v>2700</v>
      </c>
      <c r="AS34" s="28" t="n">
        <v>8.31946755407654</v>
      </c>
    </row>
    <row r="35">
      <c r="B35" s="4" t="n">
        <v>50</v>
      </c>
      <c r="C35" s="5" t="s">
        <v>23</v>
      </c>
      <c r="D35" s="27" t="n">
        <v>19296</v>
      </c>
      <c r="E35" s="27" t="n">
        <v>23064</v>
      </c>
      <c r="F35" s="27" t="n">
        <v>24621</v>
      </c>
      <c r="G35" s="27" t="n">
        <v>25402</v>
      </c>
      <c r="H35" s="27" t="n">
        <v>26439</v>
      </c>
      <c r="I35" s="27" t="n">
        <v>25653</v>
      </c>
      <c r="J35" s="27" t="n">
        <v>13285</v>
      </c>
      <c r="K35" s="26" t="n">
        <v>68.8484660033168</v>
      </c>
      <c r="L35" s="27" t="n">
        <v>17893</v>
      </c>
      <c r="M35" s="26" t="n">
        <v>77.5797780090184</v>
      </c>
      <c r="N35" s="27" t="n">
        <v>20861</v>
      </c>
      <c r="O35" s="26" t="n">
        <v>84.7284838146298</v>
      </c>
      <c r="P35" s="27" t="n">
        <v>21659</v>
      </c>
      <c r="Q35" s="26" t="n">
        <v>85.2649397685222</v>
      </c>
      <c r="R35" s="27" t="n">
        <v>22139</v>
      </c>
      <c r="S35" s="26" t="n">
        <v>83.7361473580695</v>
      </c>
      <c r="T35" s="27" t="n">
        <v>20890</v>
      </c>
      <c r="U35" s="26" t="n">
        <v>81.4329708026352</v>
      </c>
      <c r="V35" s="27" t="n">
        <v>3901</v>
      </c>
      <c r="W35" s="26" t="n">
        <v>20.2166252072968</v>
      </c>
      <c r="X35" s="27" t="n">
        <v>3433</v>
      </c>
      <c r="Y35" s="26" t="n">
        <v>14.8846687478321</v>
      </c>
      <c r="Z35" s="27" t="n">
        <v>2411</v>
      </c>
      <c r="AA35" s="26" t="n">
        <v>9.79245359652329</v>
      </c>
      <c r="AB35" s="27" t="n">
        <v>2351</v>
      </c>
      <c r="AC35" s="26" t="n">
        <v>9.25517675773561</v>
      </c>
      <c r="AD35" s="27" t="n">
        <v>2695</v>
      </c>
      <c r="AE35" s="26" t="n">
        <v>10.1932750860471</v>
      </c>
      <c r="AF35" s="27" t="n">
        <v>2836</v>
      </c>
      <c r="AG35" s="26" t="n">
        <v>11.0552372042256</v>
      </c>
      <c r="AH35" s="27" t="n">
        <v>2110</v>
      </c>
      <c r="AI35" s="26" t="n">
        <v>10.9349087893864</v>
      </c>
      <c r="AJ35" s="27" t="n">
        <v>1738</v>
      </c>
      <c r="AK35" s="26" t="n">
        <v>7.5355532431495</v>
      </c>
      <c r="AL35" s="27" t="n">
        <v>1349</v>
      </c>
      <c r="AM35" s="26" t="n">
        <v>5.47906258884692</v>
      </c>
      <c r="AN35" s="27" t="n">
        <v>1392</v>
      </c>
      <c r="AO35" s="26" t="n">
        <v>5.47988347374223</v>
      </c>
      <c r="AP35" s="27" t="n">
        <v>1605</v>
      </c>
      <c r="AQ35" s="26" t="n">
        <v>6.07057755588335</v>
      </c>
      <c r="AR35" s="27" t="n">
        <v>1927</v>
      </c>
      <c r="AS35" s="26" t="n">
        <v>7.5117919931392</v>
      </c>
    </row>
    <row r="36">
      <c r="B36" s="4" t="n">
        <v>51</v>
      </c>
      <c r="C36" s="5" t="s">
        <v>24</v>
      </c>
      <c r="D36" s="27" t="n">
        <v>2385</v>
      </c>
      <c r="E36" s="27" t="n">
        <v>2800</v>
      </c>
      <c r="F36" s="27" t="n">
        <v>2986</v>
      </c>
      <c r="G36" s="27" t="n">
        <v>2787</v>
      </c>
      <c r="H36" s="27" t="n">
        <v>2814</v>
      </c>
      <c r="I36" s="27" t="n">
        <v>2682</v>
      </c>
      <c r="J36" s="27" t="n">
        <v>1574</v>
      </c>
      <c r="K36" s="26" t="n">
        <v>65.9958071278826</v>
      </c>
      <c r="L36" s="27" t="n">
        <v>2048</v>
      </c>
      <c r="M36" s="26" t="n">
        <v>73.1428571428571</v>
      </c>
      <c r="N36" s="27" t="n">
        <v>2370</v>
      </c>
      <c r="O36" s="26" t="n">
        <v>79.370395177495</v>
      </c>
      <c r="P36" s="27" t="n">
        <v>2243</v>
      </c>
      <c r="Q36" s="26" t="n">
        <v>80.480803731611</v>
      </c>
      <c r="R36" s="27" t="n">
        <v>2272</v>
      </c>
      <c r="S36" s="26" t="n">
        <v>80.7391613361763</v>
      </c>
      <c r="T36" s="27" t="n">
        <v>2209</v>
      </c>
      <c r="U36" s="26" t="n">
        <v>82.3639075316928</v>
      </c>
      <c r="V36" s="27" t="n">
        <v>523</v>
      </c>
      <c r="W36" s="26" t="n">
        <v>21.9287211740042</v>
      </c>
      <c r="X36" s="27" t="n">
        <v>503</v>
      </c>
      <c r="Y36" s="26" t="n">
        <v>17.9642857142857</v>
      </c>
      <c r="Z36" s="27" t="n">
        <v>374</v>
      </c>
      <c r="AA36" s="26" t="n">
        <v>12.5251172136638</v>
      </c>
      <c r="AB36" s="27" t="n">
        <v>350</v>
      </c>
      <c r="AC36" s="26" t="n">
        <v>12.5583064226767</v>
      </c>
      <c r="AD36" s="27" t="n">
        <v>313</v>
      </c>
      <c r="AE36" s="26" t="n">
        <v>11.1229566453447</v>
      </c>
      <c r="AF36" s="27" t="n">
        <v>296</v>
      </c>
      <c r="AG36" s="26" t="n">
        <v>11.0365398956003</v>
      </c>
      <c r="AH36" s="27" t="n">
        <v>288</v>
      </c>
      <c r="AI36" s="26" t="n">
        <v>12.0754716981132</v>
      </c>
      <c r="AJ36" s="27" t="n">
        <v>249</v>
      </c>
      <c r="AK36" s="26" t="n">
        <v>8.89285714285714</v>
      </c>
      <c r="AL36" s="27" t="n">
        <v>242</v>
      </c>
      <c r="AM36" s="26" t="n">
        <v>8.10448760884126</v>
      </c>
      <c r="AN36" s="27" t="n">
        <v>194</v>
      </c>
      <c r="AO36" s="26" t="n">
        <v>6.96088984571224</v>
      </c>
      <c r="AP36" s="27" t="n">
        <v>229</v>
      </c>
      <c r="AQ36" s="26" t="n">
        <v>8.13788201847903</v>
      </c>
      <c r="AR36" s="27" t="n">
        <v>177</v>
      </c>
      <c r="AS36" s="26" t="n">
        <v>6.59955257270694</v>
      </c>
    </row>
    <row r="37">
      <c r="B37" s="4" t="n">
        <v>52</v>
      </c>
      <c r="C37" s="5" t="s">
        <v>25</v>
      </c>
      <c r="D37" s="27" t="n">
        <v>2303</v>
      </c>
      <c r="E37" s="27" t="n">
        <v>2583</v>
      </c>
      <c r="F37" s="27" t="n">
        <v>2559</v>
      </c>
      <c r="G37" s="27" t="n">
        <v>2377</v>
      </c>
      <c r="H37" s="27" t="n">
        <v>2310</v>
      </c>
      <c r="I37" s="27" t="n">
        <v>2156</v>
      </c>
      <c r="J37" s="27" t="n">
        <v>1432</v>
      </c>
      <c r="K37" s="26" t="n">
        <v>62.1797655232306</v>
      </c>
      <c r="L37" s="27" t="n">
        <v>1787</v>
      </c>
      <c r="M37" s="26" t="n">
        <v>69.1831204026326</v>
      </c>
      <c r="N37" s="27" t="n">
        <v>1989</v>
      </c>
      <c r="O37" s="26" t="n">
        <v>77.725674091442</v>
      </c>
      <c r="P37" s="27" t="n">
        <v>1871</v>
      </c>
      <c r="Q37" s="26" t="n">
        <v>78.7126630206142</v>
      </c>
      <c r="R37" s="27" t="n">
        <v>1792</v>
      </c>
      <c r="S37" s="26" t="n">
        <v>77.5757575757576</v>
      </c>
      <c r="T37" s="27" t="n">
        <v>1607</v>
      </c>
      <c r="U37" s="26" t="n">
        <v>74.5361781076067</v>
      </c>
      <c r="V37" s="27" t="n">
        <v>518</v>
      </c>
      <c r="W37" s="26" t="n">
        <v>22.4924012158055</v>
      </c>
      <c r="X37" s="27" t="n">
        <v>495</v>
      </c>
      <c r="Y37" s="26" t="n">
        <v>19.1637630662021</v>
      </c>
      <c r="Z37" s="27" t="n">
        <v>336</v>
      </c>
      <c r="AA37" s="26" t="n">
        <v>13.1301289566237</v>
      </c>
      <c r="AB37" s="27" t="n">
        <v>281</v>
      </c>
      <c r="AC37" s="26" t="n">
        <v>11.8216238956668</v>
      </c>
      <c r="AD37" s="27" t="n">
        <v>277</v>
      </c>
      <c r="AE37" s="26" t="n">
        <v>11.991341991342</v>
      </c>
      <c r="AF37" s="27" t="n">
        <v>268</v>
      </c>
      <c r="AG37" s="26" t="n">
        <v>12.430426716141</v>
      </c>
      <c r="AH37" s="27" t="n">
        <v>353</v>
      </c>
      <c r="AI37" s="26" t="n">
        <v>15.327833260964</v>
      </c>
      <c r="AJ37" s="27" t="n">
        <v>301</v>
      </c>
      <c r="AK37" s="26" t="n">
        <v>11.6531165311653</v>
      </c>
      <c r="AL37" s="27" t="n">
        <v>234</v>
      </c>
      <c r="AM37" s="26" t="n">
        <v>9.14419695193435</v>
      </c>
      <c r="AN37" s="27" t="n">
        <v>225</v>
      </c>
      <c r="AO37" s="26" t="n">
        <v>9.46571308371897</v>
      </c>
      <c r="AP37" s="27" t="n">
        <v>241</v>
      </c>
      <c r="AQ37" s="26" t="n">
        <v>10.4329004329004</v>
      </c>
      <c r="AR37" s="27" t="n">
        <v>281</v>
      </c>
      <c r="AS37" s="26" t="n">
        <v>13.0333951762523</v>
      </c>
    </row>
    <row r="38">
      <c r="B38" s="4" t="n">
        <v>53</v>
      </c>
      <c r="C38" s="5" t="s">
        <v>26</v>
      </c>
      <c r="D38" s="27" t="n">
        <v>1161</v>
      </c>
      <c r="E38" s="27" t="n">
        <v>1379</v>
      </c>
      <c r="F38" s="27" t="n">
        <v>1328</v>
      </c>
      <c r="G38" s="27" t="n">
        <v>1404</v>
      </c>
      <c r="H38" s="27" t="n">
        <v>1324</v>
      </c>
      <c r="I38" s="27" t="n">
        <v>1222</v>
      </c>
      <c r="J38" s="27" t="n">
        <v>736</v>
      </c>
      <c r="K38" s="26" t="n">
        <v>63.3936261843239</v>
      </c>
      <c r="L38" s="27" t="n">
        <v>1040</v>
      </c>
      <c r="M38" s="26" t="n">
        <v>75.416968817984</v>
      </c>
      <c r="N38" s="27" t="n">
        <v>1027</v>
      </c>
      <c r="O38" s="26" t="n">
        <v>77.3343373493976</v>
      </c>
      <c r="P38" s="27" t="n">
        <v>1113</v>
      </c>
      <c r="Q38" s="26" t="n">
        <v>79.2735042735043</v>
      </c>
      <c r="R38" s="27" t="n">
        <v>1037</v>
      </c>
      <c r="S38" s="26" t="n">
        <v>78.3232628398791</v>
      </c>
      <c r="T38" s="27" t="n">
        <v>945</v>
      </c>
      <c r="U38" s="26" t="n">
        <v>77.3322422258592</v>
      </c>
      <c r="V38" s="27" t="n">
        <v>252</v>
      </c>
      <c r="W38" s="26" t="n">
        <v>21.7054263565891</v>
      </c>
      <c r="X38" s="27" t="n">
        <v>211</v>
      </c>
      <c r="Y38" s="26" t="n">
        <v>15.3009427121102</v>
      </c>
      <c r="Z38" s="27" t="n">
        <v>149</v>
      </c>
      <c r="AA38" s="26" t="n">
        <v>11.2198795180723</v>
      </c>
      <c r="AB38" s="27" t="n">
        <v>165</v>
      </c>
      <c r="AC38" s="26" t="n">
        <v>11.7521367521368</v>
      </c>
      <c r="AD38" s="27" t="n">
        <v>147</v>
      </c>
      <c r="AE38" s="26" t="n">
        <v>11.1027190332326</v>
      </c>
      <c r="AF38" s="27" t="n">
        <v>150</v>
      </c>
      <c r="AG38" s="26" t="n">
        <v>12.2749590834697</v>
      </c>
      <c r="AH38" s="27" t="n">
        <v>173</v>
      </c>
      <c r="AI38" s="26" t="n">
        <v>14.900947459087</v>
      </c>
      <c r="AJ38" s="27" t="n">
        <v>128</v>
      </c>
      <c r="AK38" s="26" t="n">
        <v>9.28208846990573</v>
      </c>
      <c r="AL38" s="27" t="n">
        <v>152</v>
      </c>
      <c r="AM38" s="26" t="n">
        <v>11.4457831325301</v>
      </c>
      <c r="AN38" s="27" t="n">
        <v>126</v>
      </c>
      <c r="AO38" s="26" t="n">
        <v>8.97435897435897</v>
      </c>
      <c r="AP38" s="27" t="n">
        <v>140</v>
      </c>
      <c r="AQ38" s="26" t="n">
        <v>10.5740181268882</v>
      </c>
      <c r="AR38" s="27" t="n">
        <v>127</v>
      </c>
      <c r="AS38" s="26" t="n">
        <v>10.392798690671</v>
      </c>
    </row>
    <row r="39">
      <c r="B39" s="4" t="n">
        <v>54</v>
      </c>
      <c r="C39" s="5" t="s">
        <v>27</v>
      </c>
      <c r="D39" s="27" t="n">
        <v>934</v>
      </c>
      <c r="E39" s="27" t="n">
        <v>972</v>
      </c>
      <c r="F39" s="27" t="n">
        <v>965</v>
      </c>
      <c r="G39" s="27" t="n">
        <v>890</v>
      </c>
      <c r="H39" s="27" t="n">
        <v>864</v>
      </c>
      <c r="I39" s="27" t="n">
        <v>741</v>
      </c>
      <c r="J39" s="27" t="n">
        <v>509</v>
      </c>
      <c r="K39" s="26" t="n">
        <v>54.4967880085653</v>
      </c>
      <c r="L39" s="27" t="n">
        <v>578</v>
      </c>
      <c r="M39" s="26" t="n">
        <v>59.4650205761317</v>
      </c>
      <c r="N39" s="27" t="n">
        <v>610</v>
      </c>
      <c r="O39" s="26" t="n">
        <v>63.2124352331606</v>
      </c>
      <c r="P39" s="27" t="n">
        <v>532</v>
      </c>
      <c r="Q39" s="26" t="n">
        <v>59.7752808988764</v>
      </c>
      <c r="R39" s="27" t="n">
        <v>539</v>
      </c>
      <c r="S39" s="26" t="n">
        <v>62.3842592592593</v>
      </c>
      <c r="T39" s="27" t="n">
        <v>435</v>
      </c>
      <c r="U39" s="26" t="n">
        <v>58.7044534412955</v>
      </c>
      <c r="V39" s="27" t="n">
        <v>217</v>
      </c>
      <c r="W39" s="26" t="n">
        <v>23.2334047109208</v>
      </c>
      <c r="X39" s="27" t="n">
        <v>174</v>
      </c>
      <c r="Y39" s="26" t="n">
        <v>17.9012345679012</v>
      </c>
      <c r="Z39" s="27" t="n">
        <v>179</v>
      </c>
      <c r="AA39" s="26" t="n">
        <v>18.5492227979275</v>
      </c>
      <c r="AB39" s="27" t="n">
        <v>137</v>
      </c>
      <c r="AC39" s="26" t="n">
        <v>15.3932584269663</v>
      </c>
      <c r="AD39" s="27" t="n">
        <v>124</v>
      </c>
      <c r="AE39" s="26" t="n">
        <v>14.3518518518519</v>
      </c>
      <c r="AF39" s="27" t="n">
        <v>118</v>
      </c>
      <c r="AG39" s="26" t="n">
        <v>15.9244264507422</v>
      </c>
      <c r="AH39" s="27" t="n">
        <v>208</v>
      </c>
      <c r="AI39" s="26" t="n">
        <v>22.2698072805139</v>
      </c>
      <c r="AJ39" s="27" t="n">
        <v>220</v>
      </c>
      <c r="AK39" s="26" t="n">
        <v>22.6337448559671</v>
      </c>
      <c r="AL39" s="27" t="n">
        <v>176</v>
      </c>
      <c r="AM39" s="26" t="n">
        <v>18.2383419689119</v>
      </c>
      <c r="AN39" s="27" t="n">
        <v>221</v>
      </c>
      <c r="AO39" s="26" t="n">
        <v>24.8314606741573</v>
      </c>
      <c r="AP39" s="27" t="n">
        <v>201</v>
      </c>
      <c r="AQ39" s="26" t="n">
        <v>23.2638888888889</v>
      </c>
      <c r="AR39" s="27" t="n">
        <v>188</v>
      </c>
      <c r="AS39" s="26" t="n">
        <v>25.3711201079622</v>
      </c>
    </row>
    <row r="4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>
      <c r="B41" s="15" t="s">
        <v>32</v>
      </c>
      <c r="C41" s="12" t="s">
        <v>37</v>
      </c>
      <c r="D41" s="29" t="n">
        <v>5704</v>
      </c>
      <c r="E41" s="29" t="n">
        <v>6166</v>
      </c>
      <c r="F41" s="29" t="n">
        <v>6159</v>
      </c>
      <c r="G41" s="29" t="n">
        <v>5829</v>
      </c>
      <c r="H41" s="29" t="n">
        <v>5592</v>
      </c>
      <c r="I41" s="29" t="n">
        <v>5239</v>
      </c>
      <c r="J41" s="29" t="n">
        <v>4598</v>
      </c>
      <c r="K41" s="28" t="n">
        <v>80.6100981767181</v>
      </c>
      <c r="L41" s="29" t="n">
        <v>4966</v>
      </c>
      <c r="M41" s="28" t="n">
        <v>80.5384365877392</v>
      </c>
      <c r="N41" s="29" t="n">
        <v>5073</v>
      </c>
      <c r="O41" s="28" t="n">
        <v>82.3672674135412</v>
      </c>
      <c r="P41" s="29" t="n">
        <v>4701</v>
      </c>
      <c r="Q41" s="28" t="n">
        <v>80.6484817292846</v>
      </c>
      <c r="R41" s="29" t="n">
        <v>4329</v>
      </c>
      <c r="S41" s="28" t="n">
        <v>77.4141630901288</v>
      </c>
      <c r="T41" s="29" t="n">
        <v>4050</v>
      </c>
      <c r="U41" s="28" t="n">
        <v>77.3048291658714</v>
      </c>
      <c r="V41" s="29" t="n">
        <v>664</v>
      </c>
      <c r="W41" s="28" t="n">
        <v>11.64095371669</v>
      </c>
      <c r="X41" s="29" t="n">
        <v>761</v>
      </c>
      <c r="Y41" s="28" t="n">
        <v>12.3418747972754</v>
      </c>
      <c r="Z41" s="29" t="n">
        <v>621</v>
      </c>
      <c r="AA41" s="28" t="n">
        <v>10.0828056502679</v>
      </c>
      <c r="AB41" s="29" t="n">
        <v>660</v>
      </c>
      <c r="AC41" s="28" t="n">
        <v>11.322696860525</v>
      </c>
      <c r="AD41" s="29" t="n">
        <v>749</v>
      </c>
      <c r="AE41" s="28" t="n">
        <v>13.3941344778255</v>
      </c>
      <c r="AF41" s="29" t="n">
        <v>710</v>
      </c>
      <c r="AG41" s="28" t="n">
        <v>13.5522046192021</v>
      </c>
      <c r="AH41" s="29" t="n">
        <v>442</v>
      </c>
      <c r="AI41" s="28" t="n">
        <v>7.74894810659187</v>
      </c>
      <c r="AJ41" s="29" t="n">
        <v>439</v>
      </c>
      <c r="AK41" s="28" t="n">
        <v>7.1196886149854</v>
      </c>
      <c r="AL41" s="29" t="n">
        <v>465</v>
      </c>
      <c r="AM41" s="28" t="n">
        <v>7.54992693619094</v>
      </c>
      <c r="AN41" s="29" t="n">
        <v>468</v>
      </c>
      <c r="AO41" s="28" t="n">
        <v>8.02882141019043</v>
      </c>
      <c r="AP41" s="29" t="n">
        <v>514</v>
      </c>
      <c r="AQ41" s="28" t="n">
        <v>9.19170243204578</v>
      </c>
      <c r="AR41" s="29" t="n">
        <v>479</v>
      </c>
      <c r="AS41" s="28" t="n">
        <v>9.14296621492651</v>
      </c>
    </row>
    <row r="42">
      <c r="B42" s="4" t="n">
        <v>61</v>
      </c>
      <c r="C42" s="5" t="s">
        <v>24</v>
      </c>
      <c r="D42" s="27" t="n">
        <v>3479</v>
      </c>
      <c r="E42" s="27" t="n">
        <v>3740</v>
      </c>
      <c r="F42" s="27" t="n">
        <v>3806</v>
      </c>
      <c r="G42" s="27" t="n">
        <v>3723</v>
      </c>
      <c r="H42" s="27" t="n">
        <v>3596</v>
      </c>
      <c r="I42" s="27" t="n">
        <v>3330</v>
      </c>
      <c r="J42" s="27" t="n">
        <v>2820</v>
      </c>
      <c r="K42" s="26" t="n">
        <v>81.0577752227652</v>
      </c>
      <c r="L42" s="27" t="n">
        <v>3026</v>
      </c>
      <c r="M42" s="26" t="n">
        <v>80.9090909090909</v>
      </c>
      <c r="N42" s="27" t="n">
        <v>3157</v>
      </c>
      <c r="O42" s="26" t="n">
        <v>82.9479768786127</v>
      </c>
      <c r="P42" s="27" t="n">
        <v>3088</v>
      </c>
      <c r="Q42" s="26" t="n">
        <v>82.9438624764974</v>
      </c>
      <c r="R42" s="27" t="n">
        <v>2815</v>
      </c>
      <c r="S42" s="26" t="n">
        <v>78.2814238042269</v>
      </c>
      <c r="T42" s="27" t="n">
        <v>2577</v>
      </c>
      <c r="U42" s="26" t="n">
        <v>77.3873873873874</v>
      </c>
      <c r="V42" s="27" t="n">
        <v>401</v>
      </c>
      <c r="W42" s="26" t="n">
        <v>11.5263006611095</v>
      </c>
      <c r="X42" s="27" t="n">
        <v>468</v>
      </c>
      <c r="Y42" s="26" t="n">
        <v>12.5133689839572</v>
      </c>
      <c r="Z42" s="27" t="n">
        <v>384</v>
      </c>
      <c r="AA42" s="26" t="n">
        <v>10.0893326326852</v>
      </c>
      <c r="AB42" s="27" t="n">
        <v>356</v>
      </c>
      <c r="AC42" s="26" t="n">
        <v>9.56218103679828</v>
      </c>
      <c r="AD42" s="27" t="n">
        <v>473</v>
      </c>
      <c r="AE42" s="26" t="n">
        <v>13.1535038932147</v>
      </c>
      <c r="AF42" s="27" t="n">
        <v>447</v>
      </c>
      <c r="AG42" s="26" t="n">
        <v>13.4234234234234</v>
      </c>
      <c r="AH42" s="27" t="n">
        <v>258</v>
      </c>
      <c r="AI42" s="26" t="n">
        <v>7.41592411612532</v>
      </c>
      <c r="AJ42" s="27" t="n">
        <v>246</v>
      </c>
      <c r="AK42" s="26" t="n">
        <v>6.57754010695187</v>
      </c>
      <c r="AL42" s="27" t="n">
        <v>265</v>
      </c>
      <c r="AM42" s="26" t="n">
        <v>6.96269048870205</v>
      </c>
      <c r="AN42" s="27" t="n">
        <v>279</v>
      </c>
      <c r="AO42" s="26" t="n">
        <v>7.49395648670427</v>
      </c>
      <c r="AP42" s="27" t="n">
        <v>308</v>
      </c>
      <c r="AQ42" s="26" t="n">
        <v>8.5650723025584</v>
      </c>
      <c r="AR42" s="27" t="n">
        <v>306</v>
      </c>
      <c r="AS42" s="26" t="n">
        <v>9.18918918918919</v>
      </c>
    </row>
    <row r="43">
      <c r="B43" s="4" t="n">
        <v>62</v>
      </c>
      <c r="C43" s="5" t="s">
        <v>25</v>
      </c>
      <c r="D43" s="27" t="n">
        <v>2115</v>
      </c>
      <c r="E43" s="27" t="n">
        <v>2309</v>
      </c>
      <c r="F43" s="27" t="n">
        <v>2224</v>
      </c>
      <c r="G43" s="27" t="n">
        <v>1985</v>
      </c>
      <c r="H43" s="27" t="n">
        <v>1897</v>
      </c>
      <c r="I43" s="27" t="n">
        <v>1822</v>
      </c>
      <c r="J43" s="27" t="n">
        <v>1686</v>
      </c>
      <c r="K43" s="26" t="n">
        <v>79.7163120567376</v>
      </c>
      <c r="L43" s="27" t="n">
        <v>1852</v>
      </c>
      <c r="M43" s="26" t="n">
        <v>80.2078822000866</v>
      </c>
      <c r="N43" s="27" t="n">
        <v>1814</v>
      </c>
      <c r="O43" s="26" t="n">
        <v>81.5647482014388</v>
      </c>
      <c r="P43" s="27" t="n">
        <v>1515</v>
      </c>
      <c r="Q43" s="26" t="n">
        <v>76.3224181360201</v>
      </c>
      <c r="R43" s="27" t="n">
        <v>1445</v>
      </c>
      <c r="S43" s="26" t="n">
        <v>76.1729045861887</v>
      </c>
      <c r="T43" s="27" t="n">
        <v>1402</v>
      </c>
      <c r="U43" s="26" t="n">
        <v>76.9484083424808</v>
      </c>
      <c r="V43" s="27" t="n">
        <v>255</v>
      </c>
      <c r="W43" s="26" t="n">
        <v>12.0567375886525</v>
      </c>
      <c r="X43" s="27" t="n">
        <v>274</v>
      </c>
      <c r="Y43" s="26" t="n">
        <v>11.8666089216111</v>
      </c>
      <c r="Z43" s="27" t="n">
        <v>220</v>
      </c>
      <c r="AA43" s="26" t="n">
        <v>9.89208633093525</v>
      </c>
      <c r="AB43" s="27" t="n">
        <v>291</v>
      </c>
      <c r="AC43" s="26" t="n">
        <v>14.6599496221662</v>
      </c>
      <c r="AD43" s="27" t="n">
        <v>263</v>
      </c>
      <c r="AE43" s="26" t="n">
        <v>13.863995782815</v>
      </c>
      <c r="AF43" s="27" t="n">
        <v>255</v>
      </c>
      <c r="AG43" s="26" t="n">
        <v>13.9956092206367</v>
      </c>
      <c r="AH43" s="27" t="n">
        <v>174</v>
      </c>
      <c r="AI43" s="26" t="n">
        <v>8.22695035460993</v>
      </c>
      <c r="AJ43" s="27" t="n">
        <v>183</v>
      </c>
      <c r="AK43" s="26" t="n">
        <v>7.9255088783023</v>
      </c>
      <c r="AL43" s="27" t="n">
        <v>190</v>
      </c>
      <c r="AM43" s="26" t="n">
        <v>8.5431654676259</v>
      </c>
      <c r="AN43" s="27" t="n">
        <v>179</v>
      </c>
      <c r="AO43" s="26" t="n">
        <v>9.0176322418136</v>
      </c>
      <c r="AP43" s="27" t="n">
        <v>189</v>
      </c>
      <c r="AQ43" s="26" t="n">
        <v>9.96309963099631</v>
      </c>
      <c r="AR43" s="27" t="n">
        <v>165</v>
      </c>
      <c r="AS43" s="26" t="n">
        <v>9.05598243688255</v>
      </c>
    </row>
    <row r="44">
      <c r="B44" s="4" t="n">
        <v>63</v>
      </c>
      <c r="C44" s="5" t="s">
        <v>26</v>
      </c>
      <c r="D44" s="27" t="n">
        <v>89</v>
      </c>
      <c r="E44" s="27" t="n">
        <v>96</v>
      </c>
      <c r="F44" s="27" t="n">
        <v>107</v>
      </c>
      <c r="G44" s="27" t="n">
        <v>84</v>
      </c>
      <c r="H44" s="27" t="n">
        <v>71</v>
      </c>
      <c r="I44" s="27" t="n">
        <v>65</v>
      </c>
      <c r="J44" s="27" t="n">
        <v>74</v>
      </c>
      <c r="K44" s="26" t="n">
        <v>83.1460674157303</v>
      </c>
      <c r="L44" s="27" t="n">
        <v>80</v>
      </c>
      <c r="M44" s="26" t="n">
        <v>83.3333333333333</v>
      </c>
      <c r="N44" s="27" t="n">
        <v>85</v>
      </c>
      <c r="O44" s="26" t="n">
        <v>79.4392523364486</v>
      </c>
      <c r="P44" s="27" t="n">
        <v>68</v>
      </c>
      <c r="Q44" s="26" t="n">
        <v>80.9523809523809</v>
      </c>
      <c r="R44" s="27" t="n">
        <v>46</v>
      </c>
      <c r="S44" s="26" t="n">
        <v>64.7887323943662</v>
      </c>
      <c r="T44" s="27" t="n">
        <v>51</v>
      </c>
      <c r="U44" s="26" t="n">
        <v>78.4615384615385</v>
      </c>
      <c r="V44" s="27" t="n">
        <v>8</v>
      </c>
      <c r="W44" s="26" t="n">
        <v>8.98876404494382</v>
      </c>
      <c r="X44" s="27" t="n">
        <v>11</v>
      </c>
      <c r="Y44" s="26" t="n">
        <v>11.4583333333333</v>
      </c>
      <c r="Z44" s="27" t="n">
        <v>15</v>
      </c>
      <c r="AA44" s="26" t="n">
        <v>14.018691588785</v>
      </c>
      <c r="AB44" s="27" t="n">
        <v>11</v>
      </c>
      <c r="AC44" s="26" t="n">
        <v>13.0952380952381</v>
      </c>
      <c r="AD44" s="27" t="n">
        <v>11</v>
      </c>
      <c r="AE44" s="26" t="n">
        <v>15.4929577464789</v>
      </c>
      <c r="AF44" s="27" t="n">
        <v>6</v>
      </c>
      <c r="AG44" s="26" t="n">
        <v>9.23076923076923</v>
      </c>
      <c r="AH44" s="27" t="n">
        <v>7</v>
      </c>
      <c r="AI44" s="26" t="n">
        <v>7.86516853932584</v>
      </c>
      <c r="AJ44" s="27" t="n">
        <v>5</v>
      </c>
      <c r="AK44" s="26" t="n">
        <v>5.20833333333333</v>
      </c>
      <c r="AL44" s="27" t="n">
        <v>7</v>
      </c>
      <c r="AM44" s="26" t="n">
        <v>6.54205607476635</v>
      </c>
      <c r="AN44" s="27" t="n">
        <v>5</v>
      </c>
      <c r="AO44" s="26" t="n">
        <v>5.95238095238095</v>
      </c>
      <c r="AP44" s="27" t="n">
        <v>14</v>
      </c>
      <c r="AQ44" s="26" t="n">
        <v>19.7183098591549</v>
      </c>
      <c r="AR44" s="27" t="n">
        <v>8</v>
      </c>
      <c r="AS44" s="26" t="n">
        <v>12.3076923076923</v>
      </c>
    </row>
    <row r="45">
      <c r="B45" s="4" t="n">
        <v>64</v>
      </c>
      <c r="C45" s="5" t="s">
        <v>27</v>
      </c>
      <c r="D45" s="27" t="n">
        <v>21</v>
      </c>
      <c r="E45" s="27" t="n">
        <v>21</v>
      </c>
      <c r="F45" s="27" t="n">
        <v>22</v>
      </c>
      <c r="G45" s="27" t="n">
        <v>37</v>
      </c>
      <c r="H45" s="27" t="n">
        <v>28</v>
      </c>
      <c r="I45" s="27" t="n">
        <v>22</v>
      </c>
      <c r="J45" s="27" t="n">
        <v>18</v>
      </c>
      <c r="K45" s="26" t="n">
        <v>85.7142857142857</v>
      </c>
      <c r="L45" s="27" t="n">
        <v>8</v>
      </c>
      <c r="M45" s="26" t="n">
        <v>38.0952380952381</v>
      </c>
      <c r="N45" s="27" t="n">
        <v>17</v>
      </c>
      <c r="O45" s="26" t="n">
        <v>77.2727272727273</v>
      </c>
      <c r="P45" s="27" t="n">
        <v>30</v>
      </c>
      <c r="Q45" s="26" t="n">
        <v>81.0810810810811</v>
      </c>
      <c r="R45" s="27" t="n">
        <v>23</v>
      </c>
      <c r="S45" s="26" t="n">
        <v>82.1428571428571</v>
      </c>
      <c r="T45" s="27" t="n">
        <v>20</v>
      </c>
      <c r="U45" s="26" t="n">
        <v>90.9090909090909</v>
      </c>
      <c r="V45" s="27" t="n">
        <v>0</v>
      </c>
      <c r="W45" s="26" t="n">
        <v>0</v>
      </c>
      <c r="X45" s="27" t="n">
        <v>8</v>
      </c>
      <c r="Y45" s="26" t="n">
        <v>38.0952380952381</v>
      </c>
      <c r="Z45" s="27" t="n">
        <v>2</v>
      </c>
      <c r="AA45" s="26" t="n">
        <v>9.09090909090909</v>
      </c>
      <c r="AB45" s="27" t="n">
        <v>2</v>
      </c>
      <c r="AC45" s="26" t="n">
        <v>5.40540540540541</v>
      </c>
      <c r="AD45" s="27" t="n">
        <v>2</v>
      </c>
      <c r="AE45" s="26" t="n">
        <v>7.14285714285714</v>
      </c>
      <c r="AF45" s="27" t="n">
        <v>2</v>
      </c>
      <c r="AG45" s="26" t="n">
        <v>9.09090909090909</v>
      </c>
      <c r="AH45" s="27" t="n">
        <v>3</v>
      </c>
      <c r="AI45" s="26" t="n">
        <v>14.2857142857143</v>
      </c>
      <c r="AJ45" s="27" t="n">
        <v>5</v>
      </c>
      <c r="AK45" s="26" t="n">
        <v>23.8095238095238</v>
      </c>
      <c r="AL45" s="27" t="n">
        <v>3</v>
      </c>
      <c r="AM45" s="26" t="n">
        <v>13.6363636363636</v>
      </c>
      <c r="AN45" s="27" t="n">
        <v>5</v>
      </c>
      <c r="AO45" s="26" t="n">
        <v>13.5135135135135</v>
      </c>
      <c r="AP45" s="27" t="n">
        <v>3</v>
      </c>
      <c r="AQ45" s="26" t="n">
        <v>10.7142857142857</v>
      </c>
      <c r="AR45" s="27" t="n">
        <v>0</v>
      </c>
      <c r="AS45" s="26" t="n">
        <v>0</v>
      </c>
    </row>
    <row r="4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>
      <c r="B47" s="15" t="s">
        <v>33</v>
      </c>
      <c r="C47" s="12" t="s">
        <v>37</v>
      </c>
      <c r="D47" s="29" t="n">
        <v>2860</v>
      </c>
      <c r="E47" s="29" t="n">
        <v>3124</v>
      </c>
      <c r="F47" s="29" t="n">
        <v>3247</v>
      </c>
      <c r="G47" s="29" t="n">
        <v>3182</v>
      </c>
      <c r="H47" s="29" t="n">
        <v>2973</v>
      </c>
      <c r="I47" s="29" t="n">
        <v>2694</v>
      </c>
      <c r="J47" s="29" t="n">
        <v>1722</v>
      </c>
      <c r="K47" s="28" t="n">
        <v>60.2097902097902</v>
      </c>
      <c r="L47" s="29" t="n">
        <v>1938</v>
      </c>
      <c r="M47" s="28" t="n">
        <v>62.0358514724712</v>
      </c>
      <c r="N47" s="29" t="n">
        <v>2129</v>
      </c>
      <c r="O47" s="28" t="n">
        <v>65.568216815522</v>
      </c>
      <c r="P47" s="29" t="n">
        <v>2124</v>
      </c>
      <c r="Q47" s="28" t="n">
        <v>66.7504714016342</v>
      </c>
      <c r="R47" s="29" t="n">
        <v>1946</v>
      </c>
      <c r="S47" s="28" t="n">
        <v>65.455768583922</v>
      </c>
      <c r="T47" s="29" t="n">
        <v>1700</v>
      </c>
      <c r="U47" s="28" t="n">
        <v>63.1031922791388</v>
      </c>
      <c r="V47" s="29" t="n">
        <v>494</v>
      </c>
      <c r="W47" s="28" t="n">
        <v>17.2727272727273</v>
      </c>
      <c r="X47" s="29" t="n">
        <v>537</v>
      </c>
      <c r="Y47" s="28" t="n">
        <v>17.1895006402049</v>
      </c>
      <c r="Z47" s="29" t="n">
        <v>421</v>
      </c>
      <c r="AA47" s="28" t="n">
        <v>12.9658145980905</v>
      </c>
      <c r="AB47" s="29" t="n">
        <v>433</v>
      </c>
      <c r="AC47" s="28" t="n">
        <v>13.607793840352</v>
      </c>
      <c r="AD47" s="29" t="n">
        <v>397</v>
      </c>
      <c r="AE47" s="28" t="n">
        <v>13.3535149680457</v>
      </c>
      <c r="AF47" s="29" t="n">
        <v>405</v>
      </c>
      <c r="AG47" s="28" t="n">
        <v>15.0334075723831</v>
      </c>
      <c r="AH47" s="29" t="n">
        <v>644</v>
      </c>
      <c r="AI47" s="28" t="n">
        <v>22.5174825174825</v>
      </c>
      <c r="AJ47" s="29" t="n">
        <v>649</v>
      </c>
      <c r="AK47" s="28" t="n">
        <v>20.7746478873239</v>
      </c>
      <c r="AL47" s="29" t="n">
        <v>697</v>
      </c>
      <c r="AM47" s="28" t="n">
        <v>21.4659685863874</v>
      </c>
      <c r="AN47" s="29" t="n">
        <v>625</v>
      </c>
      <c r="AO47" s="28" t="n">
        <v>19.6417347580138</v>
      </c>
      <c r="AP47" s="29" t="n">
        <v>630</v>
      </c>
      <c r="AQ47" s="28" t="n">
        <v>21.1907164480323</v>
      </c>
      <c r="AR47" s="29" t="n">
        <v>589</v>
      </c>
      <c r="AS47" s="28" t="n">
        <v>21.8634001484781</v>
      </c>
    </row>
    <row r="48">
      <c r="B48" s="4" t="n">
        <v>72</v>
      </c>
      <c r="C48" s="5" t="s">
        <v>25</v>
      </c>
      <c r="D48" s="27" t="n">
        <v>1526</v>
      </c>
      <c r="E48" s="27" t="n">
        <v>1729</v>
      </c>
      <c r="F48" s="27" t="n">
        <v>1806</v>
      </c>
      <c r="G48" s="27" t="n">
        <v>1910</v>
      </c>
      <c r="H48" s="27" t="n">
        <v>1832</v>
      </c>
      <c r="I48" s="27" t="n">
        <v>1639</v>
      </c>
      <c r="J48" s="27" t="n">
        <v>1137</v>
      </c>
      <c r="K48" s="26" t="n">
        <v>74.5085190039319</v>
      </c>
      <c r="L48" s="27" t="n">
        <v>1321</v>
      </c>
      <c r="M48" s="26" t="n">
        <v>76.4025448235975</v>
      </c>
      <c r="N48" s="27" t="n">
        <v>1459</v>
      </c>
      <c r="O48" s="26" t="n">
        <v>80.7862679955703</v>
      </c>
      <c r="P48" s="27" t="n">
        <v>1520</v>
      </c>
      <c r="Q48" s="26" t="n">
        <v>79.5811518324607</v>
      </c>
      <c r="R48" s="27" t="n">
        <v>1414</v>
      </c>
      <c r="S48" s="26" t="n">
        <v>77.1834061135371</v>
      </c>
      <c r="T48" s="27" t="n">
        <v>1240</v>
      </c>
      <c r="U48" s="26" t="n">
        <v>75.6558877364247</v>
      </c>
      <c r="V48" s="27" t="n">
        <v>229</v>
      </c>
      <c r="W48" s="26" t="n">
        <v>15.0065530799476</v>
      </c>
      <c r="X48" s="27" t="n">
        <v>241</v>
      </c>
      <c r="Y48" s="26" t="n">
        <v>13.9386928860613</v>
      </c>
      <c r="Z48" s="27" t="n">
        <v>190</v>
      </c>
      <c r="AA48" s="26" t="n">
        <v>10.5204872646733</v>
      </c>
      <c r="AB48" s="27" t="n">
        <v>205</v>
      </c>
      <c r="AC48" s="26" t="n">
        <v>10.7329842931937</v>
      </c>
      <c r="AD48" s="27" t="n">
        <v>222</v>
      </c>
      <c r="AE48" s="26" t="n">
        <v>12.117903930131</v>
      </c>
      <c r="AF48" s="27" t="n">
        <v>205</v>
      </c>
      <c r="AG48" s="26" t="n">
        <v>12.5076266015863</v>
      </c>
      <c r="AH48" s="27" t="n">
        <v>160</v>
      </c>
      <c r="AI48" s="26" t="n">
        <v>10.4849279161206</v>
      </c>
      <c r="AJ48" s="27" t="n">
        <v>167</v>
      </c>
      <c r="AK48" s="26" t="n">
        <v>9.65876229034124</v>
      </c>
      <c r="AL48" s="27" t="n">
        <v>157</v>
      </c>
      <c r="AM48" s="26" t="n">
        <v>8.69324473975637</v>
      </c>
      <c r="AN48" s="27" t="n">
        <v>185</v>
      </c>
      <c r="AO48" s="26" t="n">
        <v>9.68586387434555</v>
      </c>
      <c r="AP48" s="27" t="n">
        <v>196</v>
      </c>
      <c r="AQ48" s="26" t="n">
        <v>10.6986899563319</v>
      </c>
      <c r="AR48" s="27" t="n">
        <v>194</v>
      </c>
      <c r="AS48" s="26" t="n">
        <v>11.836485661989</v>
      </c>
    </row>
    <row r="49">
      <c r="B49" s="4" t="n">
        <v>73</v>
      </c>
      <c r="C49" s="5" t="s">
        <v>26</v>
      </c>
      <c r="D49" s="27" t="n">
        <v>636</v>
      </c>
      <c r="E49" s="27" t="n">
        <v>672</v>
      </c>
      <c r="F49" s="27" t="n">
        <v>731</v>
      </c>
      <c r="G49" s="27" t="n">
        <v>656</v>
      </c>
      <c r="H49" s="27" t="n">
        <v>632</v>
      </c>
      <c r="I49" s="27" t="n">
        <v>559</v>
      </c>
      <c r="J49" s="27" t="n">
        <v>299</v>
      </c>
      <c r="K49" s="26" t="n">
        <v>47.0125786163522</v>
      </c>
      <c r="L49" s="27" t="n">
        <v>378</v>
      </c>
      <c r="M49" s="26" t="n">
        <v>56.25</v>
      </c>
      <c r="N49" s="27" t="n">
        <v>455</v>
      </c>
      <c r="O49" s="26" t="n">
        <v>62.2435020519836</v>
      </c>
      <c r="P49" s="27" t="n">
        <v>417</v>
      </c>
      <c r="Q49" s="26" t="n">
        <v>63.5670731707317</v>
      </c>
      <c r="R49" s="27" t="n">
        <v>404</v>
      </c>
      <c r="S49" s="26" t="n">
        <v>63.9240506329114</v>
      </c>
      <c r="T49" s="27" t="n">
        <v>316</v>
      </c>
      <c r="U49" s="26" t="n">
        <v>56.5295169946333</v>
      </c>
      <c r="V49" s="27" t="n">
        <v>126</v>
      </c>
      <c r="W49" s="26" t="n">
        <v>19.811320754717</v>
      </c>
      <c r="X49" s="27" t="n">
        <v>123</v>
      </c>
      <c r="Y49" s="26" t="n">
        <v>18.3035714285714</v>
      </c>
      <c r="Z49" s="27" t="n">
        <v>104</v>
      </c>
      <c r="AA49" s="26" t="n">
        <v>14.2270861833105</v>
      </c>
      <c r="AB49" s="27" t="n">
        <v>110</v>
      </c>
      <c r="AC49" s="26" t="n">
        <v>16.7682926829268</v>
      </c>
      <c r="AD49" s="27" t="n">
        <v>85</v>
      </c>
      <c r="AE49" s="26" t="n">
        <v>13.4493670886076</v>
      </c>
      <c r="AF49" s="27" t="n">
        <v>89</v>
      </c>
      <c r="AG49" s="26" t="n">
        <v>15.9212880143113</v>
      </c>
      <c r="AH49" s="27" t="n">
        <v>211</v>
      </c>
      <c r="AI49" s="26" t="n">
        <v>33.1761006289308</v>
      </c>
      <c r="AJ49" s="27" t="n">
        <v>171</v>
      </c>
      <c r="AK49" s="26" t="n">
        <v>25.4464285714286</v>
      </c>
      <c r="AL49" s="27" t="n">
        <v>172</v>
      </c>
      <c r="AM49" s="26" t="n">
        <v>23.5294117647059</v>
      </c>
      <c r="AN49" s="27" t="n">
        <v>129</v>
      </c>
      <c r="AO49" s="26" t="n">
        <v>19.6646341463415</v>
      </c>
      <c r="AP49" s="27" t="n">
        <v>143</v>
      </c>
      <c r="AQ49" s="26" t="n">
        <v>22.626582278481</v>
      </c>
      <c r="AR49" s="27" t="n">
        <v>154</v>
      </c>
      <c r="AS49" s="26" t="n">
        <v>27.5491949910555</v>
      </c>
    </row>
    <row r="50">
      <c r="B50" s="4" t="n">
        <v>74</v>
      </c>
      <c r="C50" s="5" t="s">
        <v>27</v>
      </c>
      <c r="D50" s="27" t="n">
        <v>698</v>
      </c>
      <c r="E50" s="27" t="n">
        <v>723</v>
      </c>
      <c r="F50" s="27" t="n">
        <v>710</v>
      </c>
      <c r="G50" s="27" t="n">
        <v>616</v>
      </c>
      <c r="H50" s="27" t="n">
        <v>509</v>
      </c>
      <c r="I50" s="27" t="n">
        <v>496</v>
      </c>
      <c r="J50" s="27" t="n">
        <v>286</v>
      </c>
      <c r="K50" s="26" t="n">
        <v>40.974212034384</v>
      </c>
      <c r="L50" s="27" t="n">
        <v>239</v>
      </c>
      <c r="M50" s="26" t="n">
        <v>33.0567081604426</v>
      </c>
      <c r="N50" s="27" t="n">
        <v>215</v>
      </c>
      <c r="O50" s="26" t="n">
        <v>30.2816901408451</v>
      </c>
      <c r="P50" s="27" t="n">
        <v>187</v>
      </c>
      <c r="Q50" s="26" t="n">
        <v>30.3571428571429</v>
      </c>
      <c r="R50" s="27" t="n">
        <v>128</v>
      </c>
      <c r="S50" s="26" t="n">
        <v>25.147347740668</v>
      </c>
      <c r="T50" s="27" t="n">
        <v>144</v>
      </c>
      <c r="U50" s="26" t="n">
        <v>29.0322580645161</v>
      </c>
      <c r="V50" s="27" t="n">
        <v>139</v>
      </c>
      <c r="W50" s="26" t="n">
        <v>19.9140401146132</v>
      </c>
      <c r="X50" s="27" t="n">
        <v>173</v>
      </c>
      <c r="Y50" s="26" t="n">
        <v>23.9280774550484</v>
      </c>
      <c r="Z50" s="27" t="n">
        <v>127</v>
      </c>
      <c r="AA50" s="26" t="n">
        <v>17.887323943662</v>
      </c>
      <c r="AB50" s="27" t="n">
        <v>118</v>
      </c>
      <c r="AC50" s="26" t="n">
        <v>19.1558441558442</v>
      </c>
      <c r="AD50" s="27" t="n">
        <v>90</v>
      </c>
      <c r="AE50" s="26" t="n">
        <v>17.6817288801572</v>
      </c>
      <c r="AF50" s="27" t="n">
        <v>111</v>
      </c>
      <c r="AG50" s="26" t="n">
        <v>22.3790322580645</v>
      </c>
      <c r="AH50" s="27" t="n">
        <v>273</v>
      </c>
      <c r="AI50" s="26" t="n">
        <v>39.1117478510029</v>
      </c>
      <c r="AJ50" s="27" t="n">
        <v>311</v>
      </c>
      <c r="AK50" s="26" t="n">
        <v>43.015214384509</v>
      </c>
      <c r="AL50" s="27" t="n">
        <v>368</v>
      </c>
      <c r="AM50" s="26" t="n">
        <v>51.830985915493</v>
      </c>
      <c r="AN50" s="27" t="n">
        <v>311</v>
      </c>
      <c r="AO50" s="26" t="n">
        <v>50.487012987013</v>
      </c>
      <c r="AP50" s="27" t="n">
        <v>291</v>
      </c>
      <c r="AQ50" s="26" t="n">
        <v>57.1709233791749</v>
      </c>
      <c r="AR50" s="27" t="n">
        <v>241</v>
      </c>
      <c r="AS50" s="26" t="n">
        <v>48.5887096774194</v>
      </c>
    </row>
    <row r="5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</row>
    <row r="52">
      <c r="B52" s="15" t="s">
        <v>34</v>
      </c>
      <c r="C52" s="12" t="s">
        <v>37</v>
      </c>
      <c r="D52" s="29" t="n">
        <v>4183</v>
      </c>
      <c r="E52" s="29" t="n">
        <v>4609</v>
      </c>
      <c r="F52" s="29" t="n">
        <v>5164</v>
      </c>
      <c r="G52" s="29" t="n">
        <v>5479</v>
      </c>
      <c r="H52" s="29" t="n">
        <v>5529</v>
      </c>
      <c r="I52" s="29" t="n">
        <v>4860</v>
      </c>
      <c r="J52" s="29" t="n">
        <v>3505</v>
      </c>
      <c r="K52" s="28" t="n">
        <v>83.7915371742768</v>
      </c>
      <c r="L52" s="29" t="n">
        <v>3987</v>
      </c>
      <c r="M52" s="28" t="n">
        <v>86.5046647862877</v>
      </c>
      <c r="N52" s="29" t="n">
        <v>4312</v>
      </c>
      <c r="O52" s="28" t="n">
        <v>83.5011618900078</v>
      </c>
      <c r="P52" s="29" t="n">
        <v>4613</v>
      </c>
      <c r="Q52" s="28" t="n">
        <v>84.1941960211717</v>
      </c>
      <c r="R52" s="29" t="n">
        <v>4611</v>
      </c>
      <c r="S52" s="28" t="n">
        <v>83.3966359196962</v>
      </c>
      <c r="T52" s="29" t="n">
        <v>3972</v>
      </c>
      <c r="U52" s="28" t="n">
        <v>81.7283950617284</v>
      </c>
      <c r="V52" s="29" t="n">
        <v>440</v>
      </c>
      <c r="W52" s="28" t="n">
        <v>10.5187664355726</v>
      </c>
      <c r="X52" s="29" t="n">
        <v>440</v>
      </c>
      <c r="Y52" s="28" t="n">
        <v>9.54653937947494</v>
      </c>
      <c r="Z52" s="29" t="n">
        <v>549</v>
      </c>
      <c r="AA52" s="28" t="n">
        <v>10.6312935708753</v>
      </c>
      <c r="AB52" s="29" t="n">
        <v>514</v>
      </c>
      <c r="AC52" s="28" t="n">
        <v>9.3812739551013</v>
      </c>
      <c r="AD52" s="29" t="n">
        <v>561</v>
      </c>
      <c r="AE52" s="28" t="n">
        <v>10.1465002712968</v>
      </c>
      <c r="AF52" s="29" t="n">
        <v>535</v>
      </c>
      <c r="AG52" s="28" t="n">
        <v>11.0082304526749</v>
      </c>
      <c r="AH52" s="29" t="n">
        <v>238</v>
      </c>
      <c r="AI52" s="28" t="n">
        <v>5.68969639015061</v>
      </c>
      <c r="AJ52" s="29" t="n">
        <v>182</v>
      </c>
      <c r="AK52" s="28" t="n">
        <v>3.94879583423736</v>
      </c>
      <c r="AL52" s="29" t="n">
        <v>303</v>
      </c>
      <c r="AM52" s="28" t="n">
        <v>5.86754453911696</v>
      </c>
      <c r="AN52" s="29" t="n">
        <v>352</v>
      </c>
      <c r="AO52" s="28" t="n">
        <v>6.42453002372696</v>
      </c>
      <c r="AP52" s="29" t="n">
        <v>357</v>
      </c>
      <c r="AQ52" s="28" t="n">
        <v>6.45686380900705</v>
      </c>
      <c r="AR52" s="29" t="n">
        <v>353</v>
      </c>
      <c r="AS52" s="28" t="n">
        <v>7.26337448559671</v>
      </c>
    </row>
    <row r="53">
      <c r="B53" s="4" t="s">
        <v>36</v>
      </c>
      <c r="C53" s="5" t="s">
        <v>35</v>
      </c>
      <c r="D53" s="27" t="n">
        <v>4183</v>
      </c>
      <c r="E53" s="27" t="n">
        <v>4609</v>
      </c>
      <c r="F53" s="27" t="n">
        <v>5164</v>
      </c>
      <c r="G53" s="27" t="n">
        <v>5479</v>
      </c>
      <c r="H53" s="27" t="n">
        <v>5529</v>
      </c>
      <c r="I53" s="27" t="n">
        <v>4860</v>
      </c>
      <c r="J53" s="27" t="n">
        <v>3505</v>
      </c>
      <c r="K53" s="26" t="n">
        <v>83.7915371742768</v>
      </c>
      <c r="L53" s="27" t="n">
        <v>3987</v>
      </c>
      <c r="M53" s="26" t="n">
        <v>86.5046647862877</v>
      </c>
      <c r="N53" s="27" t="n">
        <v>4312</v>
      </c>
      <c r="O53" s="26" t="n">
        <v>83.5011618900078</v>
      </c>
      <c r="P53" s="27" t="n">
        <v>4613</v>
      </c>
      <c r="Q53" s="26" t="n">
        <v>84.1941960211717</v>
      </c>
      <c r="R53" s="27" t="n">
        <v>4611</v>
      </c>
      <c r="S53" s="26" t="n">
        <v>83.3966359196962</v>
      </c>
      <c r="T53" s="27" t="n">
        <v>3972</v>
      </c>
      <c r="U53" s="26" t="n">
        <v>81.7283950617284</v>
      </c>
      <c r="V53" s="27" t="n">
        <v>440</v>
      </c>
      <c r="W53" s="26" t="n">
        <v>10.5187664355726</v>
      </c>
      <c r="X53" s="27" t="n">
        <v>440</v>
      </c>
      <c r="Y53" s="26" t="n">
        <v>9.54653937947494</v>
      </c>
      <c r="Z53" s="27" t="n">
        <v>549</v>
      </c>
      <c r="AA53" s="26" t="n">
        <v>10.6312935708753</v>
      </c>
      <c r="AB53" s="27" t="n">
        <v>514</v>
      </c>
      <c r="AC53" s="26" t="n">
        <v>9.3812739551013</v>
      </c>
      <c r="AD53" s="27" t="n">
        <v>561</v>
      </c>
      <c r="AE53" s="26" t="n">
        <v>10.1465002712968</v>
      </c>
      <c r="AF53" s="27" t="n">
        <v>535</v>
      </c>
      <c r="AG53" s="26" t="n">
        <v>11.0082304526749</v>
      </c>
      <c r="AH53" s="27" t="n">
        <v>238</v>
      </c>
      <c r="AI53" s="26" t="n">
        <v>5.68969639015061</v>
      </c>
      <c r="AJ53" s="27" t="n">
        <v>182</v>
      </c>
      <c r="AK53" s="26" t="n">
        <v>3.94879583423736</v>
      </c>
      <c r="AL53" s="27" t="n">
        <v>303</v>
      </c>
      <c r="AM53" s="26" t="n">
        <v>5.86754453911696</v>
      </c>
      <c r="AN53" s="27" t="n">
        <v>352</v>
      </c>
      <c r="AO53" s="26" t="n">
        <v>6.42453002372696</v>
      </c>
      <c r="AP53" s="27" t="n">
        <v>357</v>
      </c>
      <c r="AQ53" s="26" t="n">
        <v>6.45686380900705</v>
      </c>
      <c r="AR53" s="27" t="n">
        <v>353</v>
      </c>
      <c r="AS53" s="26" t="n">
        <v>7.26337448559671</v>
      </c>
    </row>
    <row r="56">
      <c r="B56" s="17" t="s">
        <v>38</v>
      </c>
    </row>
    <row r="57">
      <c r="B57" t="s">
        <v>39</v>
      </c>
    </row>
    <row r="58">
      <c r="B58" t="s">
        <v>40</v>
      </c>
    </row>
    <row r="59">
      <c r="B59" t="s">
        <v>41</v>
      </c>
    </row>
    <row r="60">
      <c r="B60" t="s">
        <v>42</v>
      </c>
    </row>
    <row r="61">
      <c r="B61" t="s">
        <v>43</v>
      </c>
    </row>
    <row r="62">
      <c r="B62" t="s">
        <v>44</v>
      </c>
    </row>
    <row r="65">
      <c r="B65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14:C14"/>
    <mergeCell ref="B20:C20"/>
    <mergeCell ref="B27:C27"/>
    <mergeCell ref="B34:C34"/>
    <mergeCell ref="B41:C41"/>
    <mergeCell ref="B47:C47"/>
    <mergeCell ref="B52:C52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  <col min="22" max="22" width="12.6640625" hidden="0" customWidth="1"/>
    <col min="23" max="23" width="12.6640625" hidden="0" customWidth="1"/>
    <col min="24" max="24" width="12.6640625" hidden="0" customWidth="1"/>
    <col min="25" max="25" width="12.6640625" hidden="0" customWidth="1"/>
    <col min="26" max="26" width="12.6640625" hidden="0" customWidth="1"/>
    <col min="27" max="27" width="12.6640625" hidden="0" customWidth="1"/>
    <col min="28" max="28" width="12.6640625" hidden="0" customWidth="1"/>
    <col min="29" max="29" width="12.6640625" hidden="0" customWidth="1"/>
    <col min="30" max="30" width="12.6640625" hidden="0" customWidth="1"/>
    <col min="31" max="31" width="12.6640625" hidden="0" customWidth="1"/>
    <col min="32" max="32" width="12.6640625" hidden="0" customWidth="1"/>
    <col min="33" max="33" width="12.6640625" hidden="0" customWidth="1"/>
    <col min="34" max="34" width="12.6640625" hidden="0" customWidth="1"/>
    <col min="35" max="35" width="12.6640625" hidden="0" customWidth="1"/>
    <col min="36" max="36" width="12.6640625" hidden="0" customWidth="1"/>
    <col min="37" max="37" width="12.6640625" hidden="0" customWidth="1"/>
    <col min="38" max="38" width="12.6640625" hidden="0" customWidth="1"/>
  </cols>
  <sheetData>
    <row r="2">
      <c r="I2" s="3" t="str">
        <f>=HYPERLINK("#'Remoteness Communication'!B65", "Link to suppression rules")</f>
      </c>
      <c r="J2" s="3"/>
    </row>
    <row r="4" ht="12" customHeight="1">
      <c r="B4" s="2" t="s">
        <v>12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37</v>
      </c>
      <c r="D7" s="33" t="n">
        <v>82948</v>
      </c>
      <c r="E7" s="33" t="n">
        <v>89460</v>
      </c>
      <c r="F7" s="33" t="n">
        <v>91263</v>
      </c>
      <c r="G7" s="33" t="n">
        <v>93541</v>
      </c>
      <c r="H7" s="33" t="n">
        <v>90427</v>
      </c>
      <c r="I7" s="33" t="n">
        <v>84398</v>
      </c>
      <c r="J7" s="33" t="n">
        <v>62246</v>
      </c>
      <c r="K7" s="32" t="n">
        <v>75.0421951101895</v>
      </c>
      <c r="L7" s="33" t="n">
        <v>66806</v>
      </c>
      <c r="M7" s="32" t="n">
        <v>74.6769505924435</v>
      </c>
      <c r="N7" s="33" t="n">
        <v>69247</v>
      </c>
      <c r="O7" s="32" t="n">
        <v>75.8763135114997</v>
      </c>
      <c r="P7" s="33" t="n">
        <v>71825</v>
      </c>
      <c r="Q7" s="32" t="n">
        <v>76.784511604537</v>
      </c>
      <c r="R7" s="33" t="n">
        <v>68741</v>
      </c>
      <c r="S7" s="32" t="n">
        <v>76.018224645294</v>
      </c>
      <c r="T7" s="33" t="n">
        <v>63235</v>
      </c>
      <c r="U7" s="32" t="n">
        <v>74.9247612502666</v>
      </c>
      <c r="V7" s="33" t="n">
        <v>13103</v>
      </c>
      <c r="W7" s="32" t="n">
        <v>15.7966436803781</v>
      </c>
      <c r="X7" s="33" t="n">
        <v>15064</v>
      </c>
      <c r="Y7" s="32" t="n">
        <v>16.8388106416275</v>
      </c>
      <c r="Z7" s="33" t="n">
        <v>14656</v>
      </c>
      <c r="AA7" s="32" t="n">
        <v>16.0590819937981</v>
      </c>
      <c r="AB7" s="33" t="n">
        <v>14268</v>
      </c>
      <c r="AC7" s="32" t="n">
        <v>15.2532044771811</v>
      </c>
      <c r="AD7" s="33" t="n">
        <v>14068</v>
      </c>
      <c r="AE7" s="32" t="n">
        <v>15.5573003638294</v>
      </c>
      <c r="AF7" s="33" t="n">
        <v>13813</v>
      </c>
      <c r="AG7" s="32" t="n">
        <v>16.3665015758667</v>
      </c>
      <c r="AH7" s="33" t="n">
        <v>7599</v>
      </c>
      <c r="AI7" s="32" t="n">
        <v>9.16116120943242</v>
      </c>
      <c r="AJ7" s="33" t="n">
        <v>7590</v>
      </c>
      <c r="AK7" s="32" t="n">
        <v>8.48423876592891</v>
      </c>
      <c r="AL7" s="33" t="n">
        <v>7360</v>
      </c>
      <c r="AM7" s="32" t="n">
        <v>8.06460449470213</v>
      </c>
      <c r="AN7" s="33" t="n">
        <v>7448</v>
      </c>
      <c r="AO7" s="32" t="n">
        <v>7.96228391828182</v>
      </c>
      <c r="AP7" s="33" t="n">
        <v>7618</v>
      </c>
      <c r="AQ7" s="32" t="n">
        <v>8.42447499087662</v>
      </c>
      <c r="AR7" s="33" t="n">
        <v>7350</v>
      </c>
      <c r="AS7" s="32" t="n">
        <v>8.70873717386668</v>
      </c>
    </row>
    <row r="8">
      <c r="B8" s="4" t="n">
        <v>10</v>
      </c>
      <c r="C8" s="5" t="s">
        <v>23</v>
      </c>
      <c r="D8" s="31" t="n">
        <v>61265</v>
      </c>
      <c r="E8" s="31" t="n">
        <v>66473</v>
      </c>
      <c r="F8" s="31" t="n">
        <v>68691</v>
      </c>
      <c r="G8" s="31" t="n">
        <v>71439</v>
      </c>
      <c r="H8" s="31" t="n">
        <v>69195</v>
      </c>
      <c r="I8" s="31" t="n">
        <v>64407</v>
      </c>
      <c r="J8" s="31" t="n">
        <v>46097</v>
      </c>
      <c r="K8" s="30" t="n">
        <v>75.2419815555374</v>
      </c>
      <c r="L8" s="31" t="n">
        <v>49901</v>
      </c>
      <c r="M8" s="30" t="n">
        <v>75.0695771215381</v>
      </c>
      <c r="N8" s="31" t="n">
        <v>52054</v>
      </c>
      <c r="O8" s="30" t="n">
        <v>75.7799420593673</v>
      </c>
      <c r="P8" s="31" t="n">
        <v>54557</v>
      </c>
      <c r="Q8" s="30" t="n">
        <v>76.3686501770741</v>
      </c>
      <c r="R8" s="31" t="n">
        <v>52486</v>
      </c>
      <c r="S8" s="30" t="n">
        <v>75.852301466869</v>
      </c>
      <c r="T8" s="31" t="n">
        <v>48238</v>
      </c>
      <c r="U8" s="30" t="n">
        <v>74.895585883522</v>
      </c>
      <c r="V8" s="31" t="n">
        <v>9458</v>
      </c>
      <c r="W8" s="30" t="n">
        <v>15.4378519546234</v>
      </c>
      <c r="X8" s="31" t="n">
        <v>10902</v>
      </c>
      <c r="Y8" s="30" t="n">
        <v>16.4006438704436</v>
      </c>
      <c r="Z8" s="31" t="n">
        <v>10975</v>
      </c>
      <c r="AA8" s="30" t="n">
        <v>15.9773478330495</v>
      </c>
      <c r="AB8" s="31" t="n">
        <v>11038</v>
      </c>
      <c r="AC8" s="30" t="n">
        <v>15.4509441621523</v>
      </c>
      <c r="AD8" s="31" t="n">
        <v>10819</v>
      </c>
      <c r="AE8" s="30" t="n">
        <v>15.63552279789</v>
      </c>
      <c r="AF8" s="31" t="n">
        <v>10476</v>
      </c>
      <c r="AG8" s="30" t="n">
        <v>16.2653127765616</v>
      </c>
      <c r="AH8" s="31" t="n">
        <v>5710</v>
      </c>
      <c r="AI8" s="30" t="n">
        <v>9.32016648983922</v>
      </c>
      <c r="AJ8" s="31" t="n">
        <v>5670</v>
      </c>
      <c r="AK8" s="30" t="n">
        <v>8.52977900801829</v>
      </c>
      <c r="AL8" s="31" t="n">
        <v>5662</v>
      </c>
      <c r="AM8" s="30" t="n">
        <v>8.24271010758324</v>
      </c>
      <c r="AN8" s="31" t="n">
        <v>5844</v>
      </c>
      <c r="AO8" s="30" t="n">
        <v>8.18040566077353</v>
      </c>
      <c r="AP8" s="31" t="n">
        <v>5890</v>
      </c>
      <c r="AQ8" s="30" t="n">
        <v>8.51217573524099</v>
      </c>
      <c r="AR8" s="31" t="n">
        <v>5693</v>
      </c>
      <c r="AS8" s="30" t="n">
        <v>8.83910133991647</v>
      </c>
    </row>
    <row r="9">
      <c r="B9" s="4" t="n">
        <v>11</v>
      </c>
      <c r="C9" s="5" t="s">
        <v>24</v>
      </c>
      <c r="D9" s="31" t="n">
        <v>16635</v>
      </c>
      <c r="E9" s="31" t="n">
        <v>17540</v>
      </c>
      <c r="F9" s="31" t="n">
        <v>17323</v>
      </c>
      <c r="G9" s="31" t="n">
        <v>17025</v>
      </c>
      <c r="H9" s="31" t="n">
        <v>16684</v>
      </c>
      <c r="I9" s="31" t="n">
        <v>15688</v>
      </c>
      <c r="J9" s="31" t="n">
        <v>12438</v>
      </c>
      <c r="K9" s="30" t="n">
        <v>74.7700631199279</v>
      </c>
      <c r="L9" s="31" t="n">
        <v>12971</v>
      </c>
      <c r="M9" s="30" t="n">
        <v>73.9509692132269</v>
      </c>
      <c r="N9" s="31" t="n">
        <v>13307</v>
      </c>
      <c r="O9" s="30" t="n">
        <v>76.816948565491</v>
      </c>
      <c r="P9" s="31" t="n">
        <v>13285</v>
      </c>
      <c r="Q9" s="30" t="n">
        <v>78.0323054331865</v>
      </c>
      <c r="R9" s="31" t="n">
        <v>12791</v>
      </c>
      <c r="S9" s="30" t="n">
        <v>76.6662670822345</v>
      </c>
      <c r="T9" s="31" t="n">
        <v>11885</v>
      </c>
      <c r="U9" s="30" t="n">
        <v>75.7585415604284</v>
      </c>
      <c r="V9" s="31" t="n">
        <v>2823</v>
      </c>
      <c r="W9" s="30" t="n">
        <v>16.9702434625789</v>
      </c>
      <c r="X9" s="31" t="n">
        <v>3197</v>
      </c>
      <c r="Y9" s="30" t="n">
        <v>18.2269099201824</v>
      </c>
      <c r="Z9" s="31" t="n">
        <v>2772</v>
      </c>
      <c r="AA9" s="30" t="n">
        <v>16.0018472550944</v>
      </c>
      <c r="AB9" s="31" t="n">
        <v>2548</v>
      </c>
      <c r="AC9" s="30" t="n">
        <v>14.9662261380323</v>
      </c>
      <c r="AD9" s="31" t="n">
        <v>2588</v>
      </c>
      <c r="AE9" s="30" t="n">
        <v>15.5118676576361</v>
      </c>
      <c r="AF9" s="31" t="n">
        <v>2572</v>
      </c>
      <c r="AG9" s="30" t="n">
        <v>16.3946965833758</v>
      </c>
      <c r="AH9" s="31" t="n">
        <v>1374</v>
      </c>
      <c r="AI9" s="30" t="n">
        <v>8.25969341749324</v>
      </c>
      <c r="AJ9" s="31" t="n">
        <v>1372</v>
      </c>
      <c r="AK9" s="30" t="n">
        <v>7.82212086659065</v>
      </c>
      <c r="AL9" s="31" t="n">
        <v>1244</v>
      </c>
      <c r="AM9" s="30" t="n">
        <v>7.18120417941465</v>
      </c>
      <c r="AN9" s="31" t="n">
        <v>1192</v>
      </c>
      <c r="AO9" s="30" t="n">
        <v>7.0014684287812</v>
      </c>
      <c r="AP9" s="31" t="n">
        <v>1305</v>
      </c>
      <c r="AQ9" s="30" t="n">
        <v>7.82186526012947</v>
      </c>
      <c r="AR9" s="31" t="n">
        <v>1231</v>
      </c>
      <c r="AS9" s="30" t="n">
        <v>7.84676185619582</v>
      </c>
    </row>
    <row r="10">
      <c r="B10" s="4" t="n">
        <v>12</v>
      </c>
      <c r="C10" s="5" t="s">
        <v>25</v>
      </c>
      <c r="D10" s="31" t="n">
        <v>4499</v>
      </c>
      <c r="E10" s="31" t="n">
        <v>4818</v>
      </c>
      <c r="F10" s="31" t="n">
        <v>4690</v>
      </c>
      <c r="G10" s="31" t="n">
        <v>4557</v>
      </c>
      <c r="H10" s="31" t="n">
        <v>4062</v>
      </c>
      <c r="I10" s="31" t="n">
        <v>3819</v>
      </c>
      <c r="J10" s="31" t="n">
        <v>3314</v>
      </c>
      <c r="K10" s="30" t="n">
        <v>73.6608135141142</v>
      </c>
      <c r="L10" s="31" t="n">
        <v>3498</v>
      </c>
      <c r="M10" s="30" t="n">
        <v>72.6027397260274</v>
      </c>
      <c r="N10" s="31" t="n">
        <v>3502</v>
      </c>
      <c r="O10" s="30" t="n">
        <v>74.6695095948827</v>
      </c>
      <c r="P10" s="31" t="n">
        <v>3586</v>
      </c>
      <c r="Q10" s="30" t="n">
        <v>78.6921220100944</v>
      </c>
      <c r="R10" s="31" t="n">
        <v>3117</v>
      </c>
      <c r="S10" s="30" t="n">
        <v>76.7355982274742</v>
      </c>
      <c r="T10" s="31" t="n">
        <v>2796</v>
      </c>
      <c r="U10" s="30" t="n">
        <v>73.2128829536528</v>
      </c>
      <c r="V10" s="31" t="n">
        <v>721</v>
      </c>
      <c r="W10" s="30" t="n">
        <v>16.0257835074461</v>
      </c>
      <c r="X10" s="31" t="n">
        <v>848</v>
      </c>
      <c r="Y10" s="30" t="n">
        <v>17.6006641760066</v>
      </c>
      <c r="Z10" s="31" t="n">
        <v>802</v>
      </c>
      <c r="AA10" s="30" t="n">
        <v>17.1002132196162</v>
      </c>
      <c r="AB10" s="31" t="n">
        <v>608</v>
      </c>
      <c r="AC10" s="30" t="n">
        <v>13.3421110379636</v>
      </c>
      <c r="AD10" s="31" t="n">
        <v>579</v>
      </c>
      <c r="AE10" s="30" t="n">
        <v>14.2540620384047</v>
      </c>
      <c r="AF10" s="31" t="n">
        <v>660</v>
      </c>
      <c r="AG10" s="30" t="n">
        <v>17.2820109976434</v>
      </c>
      <c r="AH10" s="31" t="n">
        <v>464</v>
      </c>
      <c r="AI10" s="30" t="n">
        <v>10.3134029784397</v>
      </c>
      <c r="AJ10" s="31" t="n">
        <v>472</v>
      </c>
      <c r="AK10" s="30" t="n">
        <v>9.79659609796596</v>
      </c>
      <c r="AL10" s="31" t="n">
        <v>386</v>
      </c>
      <c r="AM10" s="30" t="n">
        <v>8.23027718550107</v>
      </c>
      <c r="AN10" s="31" t="n">
        <v>363</v>
      </c>
      <c r="AO10" s="30" t="n">
        <v>7.96576695194207</v>
      </c>
      <c r="AP10" s="31" t="n">
        <v>366</v>
      </c>
      <c r="AQ10" s="30" t="n">
        <v>9.01033973412112</v>
      </c>
      <c r="AR10" s="31" t="n">
        <v>363</v>
      </c>
      <c r="AS10" s="30" t="n">
        <v>9.50510604870385</v>
      </c>
    </row>
    <row r="11">
      <c r="B11" s="4" t="n">
        <v>13</v>
      </c>
      <c r="C11" s="5" t="s">
        <v>26</v>
      </c>
      <c r="D11" s="31" t="n">
        <v>434</v>
      </c>
      <c r="E11" s="31" t="n">
        <v>470</v>
      </c>
      <c r="F11" s="31" t="n">
        <v>412</v>
      </c>
      <c r="G11" s="31" t="n">
        <v>417</v>
      </c>
      <c r="H11" s="31" t="n">
        <v>366</v>
      </c>
      <c r="I11" s="31" t="n">
        <v>376</v>
      </c>
      <c r="J11" s="31" t="n">
        <v>337</v>
      </c>
      <c r="K11" s="30" t="n">
        <v>77.6497695852535</v>
      </c>
      <c r="L11" s="31" t="n">
        <v>333</v>
      </c>
      <c r="M11" s="30" t="n">
        <v>70.8510638297872</v>
      </c>
      <c r="N11" s="31" t="n">
        <v>282</v>
      </c>
      <c r="O11" s="30" t="n">
        <v>68.4466019417476</v>
      </c>
      <c r="P11" s="31" t="n">
        <v>312</v>
      </c>
      <c r="Q11" s="30" t="n">
        <v>74.8201438848921</v>
      </c>
      <c r="R11" s="31" t="n">
        <v>279</v>
      </c>
      <c r="S11" s="30" t="n">
        <v>76.2295081967213</v>
      </c>
      <c r="T11" s="31" t="n">
        <v>250</v>
      </c>
      <c r="U11" s="30" t="n">
        <v>66.4893617021277</v>
      </c>
      <c r="V11" s="31" t="n">
        <v>71</v>
      </c>
      <c r="W11" s="30" t="n">
        <v>16.3594470046083</v>
      </c>
      <c r="X11" s="31" t="n">
        <v>84</v>
      </c>
      <c r="Y11" s="30" t="n">
        <v>17.8723404255319</v>
      </c>
      <c r="Z11" s="31" t="n">
        <v>81</v>
      </c>
      <c r="AA11" s="30" t="n">
        <v>19.6601941747573</v>
      </c>
      <c r="AB11" s="31" t="n">
        <v>60</v>
      </c>
      <c r="AC11" s="30" t="n">
        <v>14.3884892086331</v>
      </c>
      <c r="AD11" s="31" t="n">
        <v>52</v>
      </c>
      <c r="AE11" s="30" t="n">
        <v>14.207650273224</v>
      </c>
      <c r="AF11" s="31" t="n">
        <v>82</v>
      </c>
      <c r="AG11" s="30" t="n">
        <v>21.8085106382979</v>
      </c>
      <c r="AH11" s="31" t="n">
        <v>26</v>
      </c>
      <c r="AI11" s="30" t="n">
        <v>5.99078341013825</v>
      </c>
      <c r="AJ11" s="31" t="n">
        <v>53</v>
      </c>
      <c r="AK11" s="30" t="n">
        <v>11.2765957446809</v>
      </c>
      <c r="AL11" s="31" t="n">
        <v>49</v>
      </c>
      <c r="AM11" s="30" t="n">
        <v>11.8932038834951</v>
      </c>
      <c r="AN11" s="31" t="n">
        <v>45</v>
      </c>
      <c r="AO11" s="30" t="n">
        <v>10.7913669064748</v>
      </c>
      <c r="AP11" s="31" t="n">
        <v>35</v>
      </c>
      <c r="AQ11" s="30" t="n">
        <v>9.56284153005464</v>
      </c>
      <c r="AR11" s="31" t="n">
        <v>44</v>
      </c>
      <c r="AS11" s="30" t="n">
        <v>11.7021276595745</v>
      </c>
    </row>
    <row r="12">
      <c r="B12" s="4" t="n">
        <v>14</v>
      </c>
      <c r="C12" s="5" t="s">
        <v>27</v>
      </c>
      <c r="D12" s="31" t="n">
        <v>115</v>
      </c>
      <c r="E12" s="31" t="n">
        <v>159</v>
      </c>
      <c r="F12" s="31" t="n">
        <v>147</v>
      </c>
      <c r="G12" s="31" t="n">
        <v>103</v>
      </c>
      <c r="H12" s="31" t="n">
        <v>120</v>
      </c>
      <c r="I12" s="31" t="n">
        <v>108</v>
      </c>
      <c r="J12" s="31" t="n">
        <v>60</v>
      </c>
      <c r="K12" s="30" t="n">
        <v>52.1739130434783</v>
      </c>
      <c r="L12" s="31" t="n">
        <v>103</v>
      </c>
      <c r="M12" s="30" t="n">
        <v>64.7798742138365</v>
      </c>
      <c r="N12" s="31" t="n">
        <v>102</v>
      </c>
      <c r="O12" s="30" t="n">
        <v>69.3877551020408</v>
      </c>
      <c r="P12" s="31" t="n">
        <v>85</v>
      </c>
      <c r="Q12" s="30" t="n">
        <v>82.5242718446602</v>
      </c>
      <c r="R12" s="31" t="n">
        <v>68</v>
      </c>
      <c r="S12" s="30" t="n">
        <v>56.6666666666667</v>
      </c>
      <c r="T12" s="31" t="n">
        <v>66</v>
      </c>
      <c r="U12" s="30" t="n">
        <v>61.1111111111111</v>
      </c>
      <c r="V12" s="31" t="n">
        <v>30</v>
      </c>
      <c r="W12" s="30" t="n">
        <v>26.0869565217391</v>
      </c>
      <c r="X12" s="31" t="n">
        <v>33</v>
      </c>
      <c r="Y12" s="30" t="n">
        <v>20.7547169811321</v>
      </c>
      <c r="Z12" s="31" t="n">
        <v>26</v>
      </c>
      <c r="AA12" s="30" t="n">
        <v>17.687074829932</v>
      </c>
      <c r="AB12" s="31" t="n">
        <v>14</v>
      </c>
      <c r="AC12" s="30" t="n">
        <v>13.5922330097087</v>
      </c>
      <c r="AD12" s="31" t="n">
        <v>30</v>
      </c>
      <c r="AE12" s="30" t="n">
        <v>25</v>
      </c>
      <c r="AF12" s="31" t="n">
        <v>23</v>
      </c>
      <c r="AG12" s="30" t="n">
        <v>21.2962962962963</v>
      </c>
      <c r="AH12" s="31" t="n">
        <v>25</v>
      </c>
      <c r="AI12" s="30" t="n">
        <v>21.7391304347826</v>
      </c>
      <c r="AJ12" s="31" t="n">
        <v>23</v>
      </c>
      <c r="AK12" s="30" t="n">
        <v>14.4654088050314</v>
      </c>
      <c r="AL12" s="31" t="n">
        <v>19</v>
      </c>
      <c r="AM12" s="30" t="n">
        <v>12.9251700680272</v>
      </c>
      <c r="AN12" s="31" t="n">
        <v>4</v>
      </c>
      <c r="AO12" s="30" t="n">
        <v>3.88349514563107</v>
      </c>
      <c r="AP12" s="31" t="n">
        <v>22</v>
      </c>
      <c r="AQ12" s="30" t="n">
        <v>18.3333333333333</v>
      </c>
      <c r="AR12" s="31" t="n">
        <v>19</v>
      </c>
      <c r="AS12" s="30" t="n">
        <v>17.5925925925926</v>
      </c>
    </row>
    <row r="1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>
      <c r="B14" s="15" t="s">
        <v>28</v>
      </c>
      <c r="C14" s="12" t="s">
        <v>37</v>
      </c>
      <c r="D14" s="33" t="n">
        <v>57491</v>
      </c>
      <c r="E14" s="33" t="n">
        <v>64038</v>
      </c>
      <c r="F14" s="33" t="n">
        <v>67864</v>
      </c>
      <c r="G14" s="33" t="n">
        <v>71893</v>
      </c>
      <c r="H14" s="33" t="n">
        <v>69275</v>
      </c>
      <c r="I14" s="33" t="n">
        <v>62382</v>
      </c>
      <c r="J14" s="33" t="n">
        <v>44087</v>
      </c>
      <c r="K14" s="32" t="n">
        <v>76.6850463550817</v>
      </c>
      <c r="L14" s="33" t="n">
        <v>49557</v>
      </c>
      <c r="M14" s="32" t="n">
        <v>77.3868640494706</v>
      </c>
      <c r="N14" s="33" t="n">
        <v>53474</v>
      </c>
      <c r="O14" s="32" t="n">
        <v>78.7958269480137</v>
      </c>
      <c r="P14" s="33" t="n">
        <v>57098</v>
      </c>
      <c r="Q14" s="32" t="n">
        <v>79.4208059199088</v>
      </c>
      <c r="R14" s="33" t="n">
        <v>54700</v>
      </c>
      <c r="S14" s="32" t="n">
        <v>78.9606640202093</v>
      </c>
      <c r="T14" s="33" t="n">
        <v>47775</v>
      </c>
      <c r="U14" s="32" t="n">
        <v>76.5845917091469</v>
      </c>
      <c r="V14" s="33" t="n">
        <v>8631</v>
      </c>
      <c r="W14" s="32" t="n">
        <v>15.012784609765</v>
      </c>
      <c r="X14" s="33" t="n">
        <v>9371</v>
      </c>
      <c r="Y14" s="32" t="n">
        <v>14.6334988600518</v>
      </c>
      <c r="Z14" s="33" t="n">
        <v>9259</v>
      </c>
      <c r="AA14" s="32" t="n">
        <v>13.643463397383</v>
      </c>
      <c r="AB14" s="33" t="n">
        <v>9483</v>
      </c>
      <c r="AC14" s="32" t="n">
        <v>13.1904357865161</v>
      </c>
      <c r="AD14" s="33" t="n">
        <v>9441</v>
      </c>
      <c r="AE14" s="32" t="n">
        <v>13.6282930350054</v>
      </c>
      <c r="AF14" s="33" t="n">
        <v>9470</v>
      </c>
      <c r="AG14" s="32" t="n">
        <v>15.1806610881344</v>
      </c>
      <c r="AH14" s="33" t="n">
        <v>4773</v>
      </c>
      <c r="AI14" s="32" t="n">
        <v>8.30216903515333</v>
      </c>
      <c r="AJ14" s="33" t="n">
        <v>5110</v>
      </c>
      <c r="AK14" s="32" t="n">
        <v>7.97963709047753</v>
      </c>
      <c r="AL14" s="33" t="n">
        <v>5131</v>
      </c>
      <c r="AM14" s="32" t="n">
        <v>7.56070965460332</v>
      </c>
      <c r="AN14" s="33" t="n">
        <v>5312</v>
      </c>
      <c r="AO14" s="32" t="n">
        <v>7.38875829357517</v>
      </c>
      <c r="AP14" s="33" t="n">
        <v>5134</v>
      </c>
      <c r="AQ14" s="32" t="n">
        <v>7.41104294478528</v>
      </c>
      <c r="AR14" s="33" t="n">
        <v>5137</v>
      </c>
      <c r="AS14" s="32" t="n">
        <v>8.23474720271873</v>
      </c>
    </row>
    <row r="15">
      <c r="B15" s="4" t="n">
        <v>20</v>
      </c>
      <c r="C15" s="5" t="s">
        <v>23</v>
      </c>
      <c r="D15" s="31" t="n">
        <v>43263</v>
      </c>
      <c r="E15" s="31" t="n">
        <v>48131</v>
      </c>
      <c r="F15" s="31" t="n">
        <v>51880</v>
      </c>
      <c r="G15" s="31" t="n">
        <v>55844</v>
      </c>
      <c r="H15" s="31" t="n">
        <v>53788</v>
      </c>
      <c r="I15" s="31" t="n">
        <v>48771</v>
      </c>
      <c r="J15" s="31" t="n">
        <v>33265</v>
      </c>
      <c r="K15" s="30" t="n">
        <v>76.890183297506</v>
      </c>
      <c r="L15" s="31" t="n">
        <v>37380</v>
      </c>
      <c r="M15" s="30" t="n">
        <v>77.6630446074256</v>
      </c>
      <c r="N15" s="31" t="n">
        <v>40835</v>
      </c>
      <c r="O15" s="30" t="n">
        <v>78.7104857363146</v>
      </c>
      <c r="P15" s="31" t="n">
        <v>44545</v>
      </c>
      <c r="Q15" s="30" t="n">
        <v>79.766850512141</v>
      </c>
      <c r="R15" s="31" t="n">
        <v>42520</v>
      </c>
      <c r="S15" s="30" t="n">
        <v>79.0510894623336</v>
      </c>
      <c r="T15" s="31" t="n">
        <v>37292</v>
      </c>
      <c r="U15" s="30" t="n">
        <v>76.4634721453323</v>
      </c>
      <c r="V15" s="31" t="n">
        <v>6295</v>
      </c>
      <c r="W15" s="30" t="n">
        <v>14.5505397221644</v>
      </c>
      <c r="X15" s="31" t="n">
        <v>6856</v>
      </c>
      <c r="Y15" s="30" t="n">
        <v>14.2444578338285</v>
      </c>
      <c r="Z15" s="31" t="n">
        <v>7089</v>
      </c>
      <c r="AA15" s="30" t="n">
        <v>13.6642251349268</v>
      </c>
      <c r="AB15" s="31" t="n">
        <v>7173</v>
      </c>
      <c r="AC15" s="30" t="n">
        <v>12.8447102643077</v>
      </c>
      <c r="AD15" s="31" t="n">
        <v>7238</v>
      </c>
      <c r="AE15" s="30" t="n">
        <v>13.4565330557002</v>
      </c>
      <c r="AF15" s="31" t="n">
        <v>7379</v>
      </c>
      <c r="AG15" s="30" t="n">
        <v>15.1298927641426</v>
      </c>
      <c r="AH15" s="31" t="n">
        <v>3703</v>
      </c>
      <c r="AI15" s="30" t="n">
        <v>8.55927698032961</v>
      </c>
      <c r="AJ15" s="31" t="n">
        <v>3895</v>
      </c>
      <c r="AK15" s="30" t="n">
        <v>8.09249755874592</v>
      </c>
      <c r="AL15" s="31" t="n">
        <v>3956</v>
      </c>
      <c r="AM15" s="30" t="n">
        <v>7.62528912875867</v>
      </c>
      <c r="AN15" s="31" t="n">
        <v>4126</v>
      </c>
      <c r="AO15" s="30" t="n">
        <v>7.38843922355132</v>
      </c>
      <c r="AP15" s="31" t="n">
        <v>4030</v>
      </c>
      <c r="AQ15" s="30" t="n">
        <v>7.49237748196624</v>
      </c>
      <c r="AR15" s="31" t="n">
        <v>4100</v>
      </c>
      <c r="AS15" s="30" t="n">
        <v>8.40663509052511</v>
      </c>
    </row>
    <row r="16">
      <c r="B16" s="4" t="n">
        <v>21</v>
      </c>
      <c r="C16" s="5" t="s">
        <v>24</v>
      </c>
      <c r="D16" s="31" t="n">
        <v>11651</v>
      </c>
      <c r="E16" s="31" t="n">
        <v>12995</v>
      </c>
      <c r="F16" s="31" t="n">
        <v>13094</v>
      </c>
      <c r="G16" s="31" t="n">
        <v>13341</v>
      </c>
      <c r="H16" s="31" t="n">
        <v>12958</v>
      </c>
      <c r="I16" s="31" t="n">
        <v>11649</v>
      </c>
      <c r="J16" s="31" t="n">
        <v>8893</v>
      </c>
      <c r="K16" s="30" t="n">
        <v>76.3282121706291</v>
      </c>
      <c r="L16" s="31" t="n">
        <v>10011</v>
      </c>
      <c r="M16" s="30" t="n">
        <v>77.0373220469411</v>
      </c>
      <c r="N16" s="31" t="n">
        <v>10362</v>
      </c>
      <c r="O16" s="30" t="n">
        <v>79.1354819001069</v>
      </c>
      <c r="P16" s="31" t="n">
        <v>10494</v>
      </c>
      <c r="Q16" s="30" t="n">
        <v>78.6597706318867</v>
      </c>
      <c r="R16" s="31" t="n">
        <v>10184</v>
      </c>
      <c r="S16" s="30" t="n">
        <v>78.5923753665689</v>
      </c>
      <c r="T16" s="31" t="n">
        <v>8987</v>
      </c>
      <c r="U16" s="30" t="n">
        <v>77.148253068933</v>
      </c>
      <c r="V16" s="31" t="n">
        <v>1919</v>
      </c>
      <c r="W16" s="30" t="n">
        <v>16.4706892112265</v>
      </c>
      <c r="X16" s="31" t="n">
        <v>2027</v>
      </c>
      <c r="Y16" s="30" t="n">
        <v>15.5983070411697</v>
      </c>
      <c r="Z16" s="31" t="n">
        <v>1771</v>
      </c>
      <c r="AA16" s="30" t="n">
        <v>13.5252787536276</v>
      </c>
      <c r="AB16" s="31" t="n">
        <v>1869</v>
      </c>
      <c r="AC16" s="30" t="n">
        <v>14.0094445693726</v>
      </c>
      <c r="AD16" s="31" t="n">
        <v>1850</v>
      </c>
      <c r="AE16" s="30" t="n">
        <v>14.2768945824973</v>
      </c>
      <c r="AF16" s="31" t="n">
        <v>1786</v>
      </c>
      <c r="AG16" s="30" t="n">
        <v>15.3317881363207</v>
      </c>
      <c r="AH16" s="31" t="n">
        <v>839</v>
      </c>
      <c r="AI16" s="30" t="n">
        <v>7.20109861814437</v>
      </c>
      <c r="AJ16" s="31" t="n">
        <v>957</v>
      </c>
      <c r="AK16" s="30" t="n">
        <v>7.36437091188919</v>
      </c>
      <c r="AL16" s="31" t="n">
        <v>961</v>
      </c>
      <c r="AM16" s="30" t="n">
        <v>7.33923934626547</v>
      </c>
      <c r="AN16" s="31" t="n">
        <v>978</v>
      </c>
      <c r="AO16" s="30" t="n">
        <v>7.33078479874072</v>
      </c>
      <c r="AP16" s="31" t="n">
        <v>924</v>
      </c>
      <c r="AQ16" s="30" t="n">
        <v>7.13073005093379</v>
      </c>
      <c r="AR16" s="31" t="n">
        <v>876</v>
      </c>
      <c r="AS16" s="30" t="n">
        <v>7.51995879474633</v>
      </c>
    </row>
    <row r="17">
      <c r="B17" s="4" t="n">
        <v>22</v>
      </c>
      <c r="C17" s="5" t="s">
        <v>25</v>
      </c>
      <c r="D17" s="31" t="n">
        <v>2548</v>
      </c>
      <c r="E17" s="31" t="n">
        <v>2876</v>
      </c>
      <c r="F17" s="31" t="n">
        <v>2857</v>
      </c>
      <c r="G17" s="31" t="n">
        <v>2667</v>
      </c>
      <c r="H17" s="31" t="n">
        <v>2498</v>
      </c>
      <c r="I17" s="31" t="n">
        <v>1937</v>
      </c>
      <c r="J17" s="31" t="n">
        <v>1909</v>
      </c>
      <c r="K17" s="30" t="n">
        <v>74.9215070643642</v>
      </c>
      <c r="L17" s="31" t="n">
        <v>2135</v>
      </c>
      <c r="M17" s="30" t="n">
        <v>74.2350486787204</v>
      </c>
      <c r="N17" s="31" t="n">
        <v>2247</v>
      </c>
      <c r="O17" s="30" t="n">
        <v>78.6489324466223</v>
      </c>
      <c r="P17" s="31" t="n">
        <v>2027</v>
      </c>
      <c r="Q17" s="30" t="n">
        <v>76.0029996250469</v>
      </c>
      <c r="R17" s="31" t="n">
        <v>1976</v>
      </c>
      <c r="S17" s="30" t="n">
        <v>79.1032826261009</v>
      </c>
      <c r="T17" s="31" t="n">
        <v>1476</v>
      </c>
      <c r="U17" s="30" t="n">
        <v>76.2003097573567</v>
      </c>
      <c r="V17" s="31" t="n">
        <v>410</v>
      </c>
      <c r="W17" s="30" t="n">
        <v>16.0910518053375</v>
      </c>
      <c r="X17" s="31" t="n">
        <v>487</v>
      </c>
      <c r="Y17" s="30" t="n">
        <v>16.9332406119611</v>
      </c>
      <c r="Z17" s="31" t="n">
        <v>397</v>
      </c>
      <c r="AA17" s="30" t="n">
        <v>13.8956947847392</v>
      </c>
      <c r="AB17" s="31" t="n">
        <v>435</v>
      </c>
      <c r="AC17" s="30" t="n">
        <v>16.310461192351</v>
      </c>
      <c r="AD17" s="31" t="n">
        <v>347</v>
      </c>
      <c r="AE17" s="30" t="n">
        <v>13.8911128903122</v>
      </c>
      <c r="AF17" s="31" t="n">
        <v>303</v>
      </c>
      <c r="AG17" s="30" t="n">
        <v>15.6427465152297</v>
      </c>
      <c r="AH17" s="31" t="n">
        <v>229</v>
      </c>
      <c r="AI17" s="30" t="n">
        <v>8.98744113029827</v>
      </c>
      <c r="AJ17" s="31" t="n">
        <v>254</v>
      </c>
      <c r="AK17" s="30" t="n">
        <v>8.8317107093185</v>
      </c>
      <c r="AL17" s="31" t="n">
        <v>213</v>
      </c>
      <c r="AM17" s="30" t="n">
        <v>7.45537276863843</v>
      </c>
      <c r="AN17" s="31" t="n">
        <v>205</v>
      </c>
      <c r="AO17" s="30" t="n">
        <v>7.68653918260217</v>
      </c>
      <c r="AP17" s="31" t="n">
        <v>175</v>
      </c>
      <c r="AQ17" s="30" t="n">
        <v>7.00560448358687</v>
      </c>
      <c r="AR17" s="31" t="n">
        <v>158</v>
      </c>
      <c r="AS17" s="30" t="n">
        <v>8.15694372741353</v>
      </c>
    </row>
    <row r="18">
      <c r="B18" s="4" t="n">
        <v>23</v>
      </c>
      <c r="C18" s="5" t="s">
        <v>26</v>
      </c>
      <c r="D18" s="31" t="n">
        <v>29</v>
      </c>
      <c r="E18" s="31" t="n">
        <v>36</v>
      </c>
      <c r="F18" s="31" t="n">
        <v>33</v>
      </c>
      <c r="G18" s="31" t="n">
        <v>41</v>
      </c>
      <c r="H18" s="31" t="n">
        <v>31</v>
      </c>
      <c r="I18" s="31" t="n">
        <v>25</v>
      </c>
      <c r="J18" s="31" t="n">
        <v>20</v>
      </c>
      <c r="K18" s="30" t="n">
        <v>68.9655172413793</v>
      </c>
      <c r="L18" s="31" t="n">
        <v>31</v>
      </c>
      <c r="M18" s="30" t="n">
        <v>86.1111111111111</v>
      </c>
      <c r="N18" s="31" t="n">
        <v>30</v>
      </c>
      <c r="O18" s="30" t="n">
        <v>90.9090909090909</v>
      </c>
      <c r="P18" s="31" t="n">
        <v>32</v>
      </c>
      <c r="Q18" s="30" t="n">
        <v>78.0487804878049</v>
      </c>
      <c r="R18" s="31" t="n">
        <v>20</v>
      </c>
      <c r="S18" s="30" t="n">
        <v>64.5161290322581</v>
      </c>
      <c r="T18" s="31" t="n">
        <v>20</v>
      </c>
      <c r="U18" s="30" t="n">
        <v>80</v>
      </c>
      <c r="V18" s="31" t="n">
        <v>7</v>
      </c>
      <c r="W18" s="30" t="n">
        <v>24.1379310344828</v>
      </c>
      <c r="X18" s="31" t="n">
        <v>1</v>
      </c>
      <c r="Y18" s="30" t="n">
        <v>2.77777777777778</v>
      </c>
      <c r="Z18" s="31" t="n">
        <v>2</v>
      </c>
      <c r="AA18" s="30" t="n">
        <v>6.06060606060606</v>
      </c>
      <c r="AB18" s="31" t="n">
        <v>6</v>
      </c>
      <c r="AC18" s="30" t="n">
        <v>14.6341463414634</v>
      </c>
      <c r="AD18" s="31" t="n">
        <v>6</v>
      </c>
      <c r="AE18" s="30" t="n">
        <v>19.3548387096774</v>
      </c>
      <c r="AF18" s="31" t="n">
        <v>2</v>
      </c>
      <c r="AG18" s="30" t="n">
        <v>8</v>
      </c>
      <c r="AH18" s="31" t="n">
        <v>2</v>
      </c>
      <c r="AI18" s="30" t="n">
        <v>6.89655172413793</v>
      </c>
      <c r="AJ18" s="31" t="n">
        <v>4</v>
      </c>
      <c r="AK18" s="30" t="n">
        <v>11.1111111111111</v>
      </c>
      <c r="AL18" s="31" t="n">
        <v>1</v>
      </c>
      <c r="AM18" s="30" t="n">
        <v>3.03030303030303</v>
      </c>
      <c r="AN18" s="31" t="n">
        <v>3</v>
      </c>
      <c r="AO18" s="30" t="n">
        <v>7.31707317073171</v>
      </c>
      <c r="AP18" s="31" t="n">
        <v>5</v>
      </c>
      <c r="AQ18" s="30" t="n">
        <v>16.1290322580645</v>
      </c>
      <c r="AR18" s="31" t="n">
        <v>3</v>
      </c>
      <c r="AS18" s="30" t="n">
        <v>12</v>
      </c>
    </row>
    <row r="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>
      <c r="B20" s="15" t="s">
        <v>29</v>
      </c>
      <c r="C20" s="12" t="s">
        <v>37</v>
      </c>
      <c r="D20" s="33" t="n">
        <v>52754</v>
      </c>
      <c r="E20" s="33" t="n">
        <v>58203</v>
      </c>
      <c r="F20" s="33" t="n">
        <v>62163</v>
      </c>
      <c r="G20" s="33" t="n">
        <v>61833</v>
      </c>
      <c r="H20" s="33" t="n">
        <v>61450</v>
      </c>
      <c r="I20" s="33" t="n">
        <v>58029</v>
      </c>
      <c r="J20" s="33" t="n">
        <v>38314</v>
      </c>
      <c r="K20" s="32" t="n">
        <v>72.6276680441294</v>
      </c>
      <c r="L20" s="33" t="n">
        <v>41547</v>
      </c>
      <c r="M20" s="32" t="n">
        <v>71.3829184062677</v>
      </c>
      <c r="N20" s="33" t="n">
        <v>45235</v>
      </c>
      <c r="O20" s="32" t="n">
        <v>72.768367035053</v>
      </c>
      <c r="P20" s="33" t="n">
        <v>45747</v>
      </c>
      <c r="Q20" s="32" t="n">
        <v>73.9847654165251</v>
      </c>
      <c r="R20" s="33" t="n">
        <v>46733</v>
      </c>
      <c r="S20" s="32" t="n">
        <v>76.0504475183076</v>
      </c>
      <c r="T20" s="33" t="n">
        <v>44568</v>
      </c>
      <c r="U20" s="32" t="n">
        <v>76.8029778214341</v>
      </c>
      <c r="V20" s="33" t="n">
        <v>8917</v>
      </c>
      <c r="W20" s="32" t="n">
        <v>16.9029836600068</v>
      </c>
      <c r="X20" s="33" t="n">
        <v>10417</v>
      </c>
      <c r="Y20" s="32" t="n">
        <v>17.8977028675498</v>
      </c>
      <c r="Z20" s="33" t="n">
        <v>10395</v>
      </c>
      <c r="AA20" s="32" t="n">
        <v>16.7221659186333</v>
      </c>
      <c r="AB20" s="33" t="n">
        <v>9838</v>
      </c>
      <c r="AC20" s="32" t="n">
        <v>15.9105979007973</v>
      </c>
      <c r="AD20" s="33" t="n">
        <v>9121</v>
      </c>
      <c r="AE20" s="32" t="n">
        <v>14.8429617575264</v>
      </c>
      <c r="AF20" s="33" t="n">
        <v>8314</v>
      </c>
      <c r="AG20" s="32" t="n">
        <v>14.3273190990712</v>
      </c>
      <c r="AH20" s="33" t="n">
        <v>5523</v>
      </c>
      <c r="AI20" s="32" t="n">
        <v>10.4693482958638</v>
      </c>
      <c r="AJ20" s="33" t="n">
        <v>6239</v>
      </c>
      <c r="AK20" s="32" t="n">
        <v>10.7193787261825</v>
      </c>
      <c r="AL20" s="33" t="n">
        <v>6533</v>
      </c>
      <c r="AM20" s="32" t="n">
        <v>10.5094670463137</v>
      </c>
      <c r="AN20" s="33" t="n">
        <v>6248</v>
      </c>
      <c r="AO20" s="32" t="n">
        <v>10.1046366826775</v>
      </c>
      <c r="AP20" s="33" t="n">
        <v>5596</v>
      </c>
      <c r="AQ20" s="32" t="n">
        <v>9.10659072416599</v>
      </c>
      <c r="AR20" s="33" t="n">
        <v>5147</v>
      </c>
      <c r="AS20" s="32" t="n">
        <v>8.86970307949474</v>
      </c>
    </row>
    <row r="21">
      <c r="B21" s="4" t="n">
        <v>30</v>
      </c>
      <c r="C21" s="5" t="s">
        <v>23</v>
      </c>
      <c r="D21" s="31" t="n">
        <v>32032</v>
      </c>
      <c r="E21" s="31" t="n">
        <v>35332</v>
      </c>
      <c r="F21" s="31" t="n">
        <v>38182</v>
      </c>
      <c r="G21" s="31" t="n">
        <v>39471</v>
      </c>
      <c r="H21" s="31" t="n">
        <v>39888</v>
      </c>
      <c r="I21" s="31" t="n">
        <v>37867</v>
      </c>
      <c r="J21" s="31" t="n">
        <v>23402</v>
      </c>
      <c r="K21" s="30" t="n">
        <v>73.0581918081918</v>
      </c>
      <c r="L21" s="31" t="n">
        <v>25412</v>
      </c>
      <c r="M21" s="30" t="n">
        <v>71.9234688101438</v>
      </c>
      <c r="N21" s="31" t="n">
        <v>28273</v>
      </c>
      <c r="O21" s="30" t="n">
        <v>74.0479807239013</v>
      </c>
      <c r="P21" s="31" t="n">
        <v>29434</v>
      </c>
      <c r="Q21" s="30" t="n">
        <v>74.5712041752172</v>
      </c>
      <c r="R21" s="31" t="n">
        <v>30910</v>
      </c>
      <c r="S21" s="30" t="n">
        <v>77.4919775371039</v>
      </c>
      <c r="T21" s="31" t="n">
        <v>29544</v>
      </c>
      <c r="U21" s="30" t="n">
        <v>78.0204399609158</v>
      </c>
      <c r="V21" s="31" t="n">
        <v>5383</v>
      </c>
      <c r="W21" s="30" t="n">
        <v>16.8050699300699</v>
      </c>
      <c r="X21" s="31" t="n">
        <v>6266</v>
      </c>
      <c r="Y21" s="30" t="n">
        <v>17.7346314955281</v>
      </c>
      <c r="Z21" s="31" t="n">
        <v>6134</v>
      </c>
      <c r="AA21" s="30" t="n">
        <v>16.0651615944686</v>
      </c>
      <c r="AB21" s="31" t="n">
        <v>6281</v>
      </c>
      <c r="AC21" s="30" t="n">
        <v>15.9129487471815</v>
      </c>
      <c r="AD21" s="31" t="n">
        <v>5671</v>
      </c>
      <c r="AE21" s="30" t="n">
        <v>14.2173084636984</v>
      </c>
      <c r="AF21" s="31" t="n">
        <v>5271</v>
      </c>
      <c r="AG21" s="30" t="n">
        <v>13.9197718329944</v>
      </c>
      <c r="AH21" s="31" t="n">
        <v>3247</v>
      </c>
      <c r="AI21" s="30" t="n">
        <v>10.1367382617383</v>
      </c>
      <c r="AJ21" s="31" t="n">
        <v>3654</v>
      </c>
      <c r="AK21" s="30" t="n">
        <v>10.3418996943281</v>
      </c>
      <c r="AL21" s="31" t="n">
        <v>3775</v>
      </c>
      <c r="AM21" s="30" t="n">
        <v>9.88685768163009</v>
      </c>
      <c r="AN21" s="31" t="n">
        <v>3756</v>
      </c>
      <c r="AO21" s="30" t="n">
        <v>9.51584707760128</v>
      </c>
      <c r="AP21" s="31" t="n">
        <v>3307</v>
      </c>
      <c r="AQ21" s="30" t="n">
        <v>8.29071399919775</v>
      </c>
      <c r="AR21" s="31" t="n">
        <v>3052</v>
      </c>
      <c r="AS21" s="30" t="n">
        <v>8.05978820608973</v>
      </c>
    </row>
    <row r="22">
      <c r="B22" s="4" t="n">
        <v>31</v>
      </c>
      <c r="C22" s="5" t="s">
        <v>24</v>
      </c>
      <c r="D22" s="31" t="n">
        <v>10635</v>
      </c>
      <c r="E22" s="31" t="n">
        <v>11746</v>
      </c>
      <c r="F22" s="31" t="n">
        <v>12381</v>
      </c>
      <c r="G22" s="31" t="n">
        <v>11891</v>
      </c>
      <c r="H22" s="31" t="n">
        <v>11271</v>
      </c>
      <c r="I22" s="31" t="n">
        <v>10786</v>
      </c>
      <c r="J22" s="31" t="n">
        <v>7700</v>
      </c>
      <c r="K22" s="30" t="n">
        <v>72.4024447578749</v>
      </c>
      <c r="L22" s="31" t="n">
        <v>8330</v>
      </c>
      <c r="M22" s="30" t="n">
        <v>70.9177592371871</v>
      </c>
      <c r="N22" s="31" t="n">
        <v>8892</v>
      </c>
      <c r="O22" s="30" t="n">
        <v>71.8197237702932</v>
      </c>
      <c r="P22" s="31" t="n">
        <v>8700</v>
      </c>
      <c r="Q22" s="30" t="n">
        <v>73.1645782524598</v>
      </c>
      <c r="R22" s="31" t="n">
        <v>8311</v>
      </c>
      <c r="S22" s="30" t="n">
        <v>73.7379114541744</v>
      </c>
      <c r="T22" s="31" t="n">
        <v>8141</v>
      </c>
      <c r="U22" s="30" t="n">
        <v>75.4774707954756</v>
      </c>
      <c r="V22" s="31" t="n">
        <v>1794</v>
      </c>
      <c r="W22" s="30" t="n">
        <v>16.8688293370945</v>
      </c>
      <c r="X22" s="31" t="n">
        <v>2126</v>
      </c>
      <c r="Y22" s="30" t="n">
        <v>18.0997786480504</v>
      </c>
      <c r="Z22" s="31" t="n">
        <v>2138</v>
      </c>
      <c r="AA22" s="30" t="n">
        <v>17.2683951215572</v>
      </c>
      <c r="AB22" s="31" t="n">
        <v>1914</v>
      </c>
      <c r="AC22" s="30" t="n">
        <v>16.0962072155412</v>
      </c>
      <c r="AD22" s="31" t="n">
        <v>1807</v>
      </c>
      <c r="AE22" s="30" t="n">
        <v>16.0322952710496</v>
      </c>
      <c r="AF22" s="31" t="n">
        <v>1571</v>
      </c>
      <c r="AG22" s="30" t="n">
        <v>14.5651770814018</v>
      </c>
      <c r="AH22" s="31" t="n">
        <v>1141</v>
      </c>
      <c r="AI22" s="30" t="n">
        <v>10.7287259050306</v>
      </c>
      <c r="AJ22" s="31" t="n">
        <v>1290</v>
      </c>
      <c r="AK22" s="30" t="n">
        <v>10.9824621147625</v>
      </c>
      <c r="AL22" s="31" t="n">
        <v>1351</v>
      </c>
      <c r="AM22" s="30" t="n">
        <v>10.9118811081496</v>
      </c>
      <c r="AN22" s="31" t="n">
        <v>1277</v>
      </c>
      <c r="AO22" s="30" t="n">
        <v>10.739214531999</v>
      </c>
      <c r="AP22" s="31" t="n">
        <v>1153</v>
      </c>
      <c r="AQ22" s="30" t="n">
        <v>10.229793274776</v>
      </c>
      <c r="AR22" s="31" t="n">
        <v>1074</v>
      </c>
      <c r="AS22" s="30" t="n">
        <v>9.95735212312257</v>
      </c>
    </row>
    <row r="23">
      <c r="B23" s="4" t="n">
        <v>32</v>
      </c>
      <c r="C23" s="5" t="s">
        <v>25</v>
      </c>
      <c r="D23" s="31" t="n">
        <v>8124</v>
      </c>
      <c r="E23" s="31" t="n">
        <v>9061</v>
      </c>
      <c r="F23" s="31" t="n">
        <v>9534</v>
      </c>
      <c r="G23" s="31" t="n">
        <v>8607</v>
      </c>
      <c r="H23" s="31" t="n">
        <v>8521</v>
      </c>
      <c r="I23" s="31" t="n">
        <v>7750</v>
      </c>
      <c r="J23" s="31" t="n">
        <v>5926</v>
      </c>
      <c r="K23" s="30" t="n">
        <v>72.9443623830625</v>
      </c>
      <c r="L23" s="31" t="n">
        <v>6395</v>
      </c>
      <c r="M23" s="30" t="n">
        <v>70.5771989846595</v>
      </c>
      <c r="N23" s="31" t="n">
        <v>6677</v>
      </c>
      <c r="O23" s="30" t="n">
        <v>70.0335640864275</v>
      </c>
      <c r="P23" s="31" t="n">
        <v>6300</v>
      </c>
      <c r="Q23" s="30" t="n">
        <v>73.196235622168</v>
      </c>
      <c r="R23" s="31" t="n">
        <v>6221</v>
      </c>
      <c r="S23" s="30" t="n">
        <v>73.0078629268865</v>
      </c>
      <c r="T23" s="31" t="n">
        <v>5722</v>
      </c>
      <c r="U23" s="30" t="n">
        <v>73.8322580645161</v>
      </c>
      <c r="V23" s="31" t="n">
        <v>1362</v>
      </c>
      <c r="W23" s="30" t="n">
        <v>16.7651403249631</v>
      </c>
      <c r="X23" s="31" t="n">
        <v>1627</v>
      </c>
      <c r="Y23" s="30" t="n">
        <v>17.9560754883567</v>
      </c>
      <c r="Z23" s="31" t="n">
        <v>1745</v>
      </c>
      <c r="AA23" s="30" t="n">
        <v>18.3029158800084</v>
      </c>
      <c r="AB23" s="31" t="n">
        <v>1377</v>
      </c>
      <c r="AC23" s="30" t="n">
        <v>15.9986057859881</v>
      </c>
      <c r="AD23" s="31" t="n">
        <v>1392</v>
      </c>
      <c r="AE23" s="30" t="n">
        <v>16.3361107851191</v>
      </c>
      <c r="AF23" s="31" t="n">
        <v>1220</v>
      </c>
      <c r="AG23" s="30" t="n">
        <v>15.741935483871</v>
      </c>
      <c r="AH23" s="31" t="n">
        <v>836</v>
      </c>
      <c r="AI23" s="30" t="n">
        <v>10.2904972919744</v>
      </c>
      <c r="AJ23" s="31" t="n">
        <v>1039</v>
      </c>
      <c r="AK23" s="30" t="n">
        <v>11.4667255269838</v>
      </c>
      <c r="AL23" s="31" t="n">
        <v>1112</v>
      </c>
      <c r="AM23" s="30" t="n">
        <v>11.6635200335641</v>
      </c>
      <c r="AN23" s="31" t="n">
        <v>930</v>
      </c>
      <c r="AO23" s="30" t="n">
        <v>10.8051585918438</v>
      </c>
      <c r="AP23" s="31" t="n">
        <v>908</v>
      </c>
      <c r="AQ23" s="30" t="n">
        <v>10.6560262879944</v>
      </c>
      <c r="AR23" s="31" t="n">
        <v>808</v>
      </c>
      <c r="AS23" s="30" t="n">
        <v>10.4258064516129</v>
      </c>
    </row>
    <row r="24">
      <c r="B24" s="4" t="n">
        <v>33</v>
      </c>
      <c r="C24" s="5" t="s">
        <v>26</v>
      </c>
      <c r="D24" s="31" t="n">
        <v>1064</v>
      </c>
      <c r="E24" s="31" t="n">
        <v>1169</v>
      </c>
      <c r="F24" s="31" t="n">
        <v>1122</v>
      </c>
      <c r="G24" s="31" t="n">
        <v>1022</v>
      </c>
      <c r="H24" s="31" t="n">
        <v>1009</v>
      </c>
      <c r="I24" s="31" t="n">
        <v>903</v>
      </c>
      <c r="J24" s="31" t="n">
        <v>762</v>
      </c>
      <c r="K24" s="30" t="n">
        <v>71.6165413533835</v>
      </c>
      <c r="L24" s="31" t="n">
        <v>836</v>
      </c>
      <c r="M24" s="30" t="n">
        <v>71.5141146278871</v>
      </c>
      <c r="N24" s="31" t="n">
        <v>780</v>
      </c>
      <c r="O24" s="30" t="n">
        <v>69.5187165775401</v>
      </c>
      <c r="P24" s="31" t="n">
        <v>781</v>
      </c>
      <c r="Q24" s="30" t="n">
        <v>76.4187866927593</v>
      </c>
      <c r="R24" s="31" t="n">
        <v>787</v>
      </c>
      <c r="S24" s="30" t="n">
        <v>77.998017839445</v>
      </c>
      <c r="T24" s="31" t="n">
        <v>674</v>
      </c>
      <c r="U24" s="30" t="n">
        <v>74.640088593577</v>
      </c>
      <c r="V24" s="31" t="n">
        <v>180</v>
      </c>
      <c r="W24" s="30" t="n">
        <v>16.9172932330827</v>
      </c>
      <c r="X24" s="31" t="n">
        <v>212</v>
      </c>
      <c r="Y24" s="30" t="n">
        <v>18.1351582549187</v>
      </c>
      <c r="Z24" s="31" t="n">
        <v>178</v>
      </c>
      <c r="AA24" s="30" t="n">
        <v>15.8645276292335</v>
      </c>
      <c r="AB24" s="31" t="n">
        <v>133</v>
      </c>
      <c r="AC24" s="30" t="n">
        <v>13.013698630137</v>
      </c>
      <c r="AD24" s="31" t="n">
        <v>117</v>
      </c>
      <c r="AE24" s="30" t="n">
        <v>11.595639246779</v>
      </c>
      <c r="AF24" s="31" t="n">
        <v>126</v>
      </c>
      <c r="AG24" s="30" t="n">
        <v>13.953488372093</v>
      </c>
      <c r="AH24" s="31" t="n">
        <v>122</v>
      </c>
      <c r="AI24" s="30" t="n">
        <v>11.4661654135338</v>
      </c>
      <c r="AJ24" s="31" t="n">
        <v>121</v>
      </c>
      <c r="AK24" s="30" t="n">
        <v>10.3507271171942</v>
      </c>
      <c r="AL24" s="31" t="n">
        <v>164</v>
      </c>
      <c r="AM24" s="30" t="n">
        <v>14.6167557932264</v>
      </c>
      <c r="AN24" s="31" t="n">
        <v>108</v>
      </c>
      <c r="AO24" s="30" t="n">
        <v>10.5675146771037</v>
      </c>
      <c r="AP24" s="31" t="n">
        <v>105</v>
      </c>
      <c r="AQ24" s="30" t="n">
        <v>10.406342913776</v>
      </c>
      <c r="AR24" s="31" t="n">
        <v>103</v>
      </c>
      <c r="AS24" s="30" t="n">
        <v>11.40642303433</v>
      </c>
    </row>
    <row r="25">
      <c r="B25" s="4" t="n">
        <v>34</v>
      </c>
      <c r="C25" s="5" t="s">
        <v>27</v>
      </c>
      <c r="D25" s="31" t="n">
        <v>899</v>
      </c>
      <c r="E25" s="31" t="n">
        <v>895</v>
      </c>
      <c r="F25" s="31" t="n">
        <v>944</v>
      </c>
      <c r="G25" s="31" t="n">
        <v>842</v>
      </c>
      <c r="H25" s="31" t="n">
        <v>761</v>
      </c>
      <c r="I25" s="31" t="n">
        <v>723</v>
      </c>
      <c r="J25" s="31" t="n">
        <v>524</v>
      </c>
      <c r="K25" s="30" t="n">
        <v>58.2869855394883</v>
      </c>
      <c r="L25" s="31" t="n">
        <v>574</v>
      </c>
      <c r="M25" s="30" t="n">
        <v>64.1340782122905</v>
      </c>
      <c r="N25" s="31" t="n">
        <v>613</v>
      </c>
      <c r="O25" s="30" t="n">
        <v>64.9364406779661</v>
      </c>
      <c r="P25" s="31" t="n">
        <v>532</v>
      </c>
      <c r="Q25" s="30" t="n">
        <v>63.1828978622328</v>
      </c>
      <c r="R25" s="31" t="n">
        <v>504</v>
      </c>
      <c r="S25" s="30" t="n">
        <v>66.2286465177398</v>
      </c>
      <c r="T25" s="31" t="n">
        <v>487</v>
      </c>
      <c r="U25" s="30" t="n">
        <v>67.3582295988935</v>
      </c>
      <c r="V25" s="31" t="n">
        <v>198</v>
      </c>
      <c r="W25" s="30" t="n">
        <v>22.0244716351502</v>
      </c>
      <c r="X25" s="31" t="n">
        <v>186</v>
      </c>
      <c r="Y25" s="30" t="n">
        <v>20.7821229050279</v>
      </c>
      <c r="Z25" s="31" t="n">
        <v>200</v>
      </c>
      <c r="AA25" s="30" t="n">
        <v>21.1864406779661</v>
      </c>
      <c r="AB25" s="31" t="n">
        <v>133</v>
      </c>
      <c r="AC25" s="30" t="n">
        <v>15.7957244655582</v>
      </c>
      <c r="AD25" s="31" t="n">
        <v>134</v>
      </c>
      <c r="AE25" s="30" t="n">
        <v>17.6084099868594</v>
      </c>
      <c r="AF25" s="31" t="n">
        <v>126</v>
      </c>
      <c r="AG25" s="30" t="n">
        <v>17.4273858921162</v>
      </c>
      <c r="AH25" s="31" t="n">
        <v>177</v>
      </c>
      <c r="AI25" s="30" t="n">
        <v>19.6885428253615</v>
      </c>
      <c r="AJ25" s="31" t="n">
        <v>135</v>
      </c>
      <c r="AK25" s="30" t="n">
        <v>15.0837988826816</v>
      </c>
      <c r="AL25" s="31" t="n">
        <v>131</v>
      </c>
      <c r="AM25" s="30" t="n">
        <v>13.8771186440678</v>
      </c>
      <c r="AN25" s="31" t="n">
        <v>177</v>
      </c>
      <c r="AO25" s="30" t="n">
        <v>21.021377672209</v>
      </c>
      <c r="AP25" s="31" t="n">
        <v>123</v>
      </c>
      <c r="AQ25" s="30" t="n">
        <v>16.1629434954008</v>
      </c>
      <c r="AR25" s="31" t="n">
        <v>110</v>
      </c>
      <c r="AS25" s="30" t="n">
        <v>15.2143845089903</v>
      </c>
    </row>
    <row r="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</row>
    <row r="27">
      <c r="B27" s="15" t="s">
        <v>30</v>
      </c>
      <c r="C27" s="12" t="s">
        <v>37</v>
      </c>
      <c r="D27" s="33" t="n">
        <v>15061</v>
      </c>
      <c r="E27" s="33" t="n">
        <v>17439</v>
      </c>
      <c r="F27" s="33" t="n">
        <v>18527</v>
      </c>
      <c r="G27" s="33" t="n">
        <v>19181</v>
      </c>
      <c r="H27" s="33" t="n">
        <v>18942</v>
      </c>
      <c r="I27" s="33" t="n">
        <v>17637</v>
      </c>
      <c r="J27" s="33" t="n">
        <v>11352</v>
      </c>
      <c r="K27" s="32" t="n">
        <v>75.3734811765487</v>
      </c>
      <c r="L27" s="33" t="n">
        <v>12849</v>
      </c>
      <c r="M27" s="32" t="n">
        <v>73.6796834680888</v>
      </c>
      <c r="N27" s="33" t="n">
        <v>14265</v>
      </c>
      <c r="O27" s="32" t="n">
        <v>76.9957359529336</v>
      </c>
      <c r="P27" s="33" t="n">
        <v>14919</v>
      </c>
      <c r="Q27" s="32" t="n">
        <v>77.7800948855638</v>
      </c>
      <c r="R27" s="33" t="n">
        <v>14744</v>
      </c>
      <c r="S27" s="32" t="n">
        <v>77.8376095449266</v>
      </c>
      <c r="T27" s="33" t="n">
        <v>13694</v>
      </c>
      <c r="U27" s="32" t="n">
        <v>77.6435901797358</v>
      </c>
      <c r="V27" s="33" t="n">
        <v>2509</v>
      </c>
      <c r="W27" s="32" t="n">
        <v>16.6589203904123</v>
      </c>
      <c r="X27" s="33" t="n">
        <v>3038</v>
      </c>
      <c r="Y27" s="32" t="n">
        <v>17.4207236653478</v>
      </c>
      <c r="Z27" s="33" t="n">
        <v>2744</v>
      </c>
      <c r="AA27" s="32" t="n">
        <v>14.8108166459761</v>
      </c>
      <c r="AB27" s="33" t="n">
        <v>2642</v>
      </c>
      <c r="AC27" s="32" t="n">
        <v>13.7740472342422</v>
      </c>
      <c r="AD27" s="33" t="n">
        <v>2576</v>
      </c>
      <c r="AE27" s="32" t="n">
        <v>13.5994087213599</v>
      </c>
      <c r="AF27" s="33" t="n">
        <v>2395</v>
      </c>
      <c r="AG27" s="32" t="n">
        <v>13.579406928616</v>
      </c>
      <c r="AH27" s="33" t="n">
        <v>1200</v>
      </c>
      <c r="AI27" s="32" t="n">
        <v>7.96759843303898</v>
      </c>
      <c r="AJ27" s="33" t="n">
        <v>1552</v>
      </c>
      <c r="AK27" s="32" t="n">
        <v>8.89959286656345</v>
      </c>
      <c r="AL27" s="33" t="n">
        <v>1518</v>
      </c>
      <c r="AM27" s="32" t="n">
        <v>8.1934474010903</v>
      </c>
      <c r="AN27" s="33" t="n">
        <v>1620</v>
      </c>
      <c r="AO27" s="32" t="n">
        <v>8.44585788019394</v>
      </c>
      <c r="AP27" s="33" t="n">
        <v>1622</v>
      </c>
      <c r="AQ27" s="32" t="n">
        <v>8.56298173371344</v>
      </c>
      <c r="AR27" s="33" t="n">
        <v>1548</v>
      </c>
      <c r="AS27" s="32" t="n">
        <v>8.77700289164824</v>
      </c>
    </row>
    <row r="28">
      <c r="B28" s="4" t="n">
        <v>40</v>
      </c>
      <c r="C28" s="5" t="s">
        <v>23</v>
      </c>
      <c r="D28" s="31" t="n">
        <v>10978</v>
      </c>
      <c r="E28" s="31" t="n">
        <v>12897</v>
      </c>
      <c r="F28" s="31" t="n">
        <v>13859</v>
      </c>
      <c r="G28" s="31" t="n">
        <v>14494</v>
      </c>
      <c r="H28" s="31" t="n">
        <v>14506</v>
      </c>
      <c r="I28" s="31" t="n">
        <v>13526</v>
      </c>
      <c r="J28" s="31" t="n">
        <v>8281</v>
      </c>
      <c r="K28" s="30" t="n">
        <v>75.432683548916</v>
      </c>
      <c r="L28" s="31" t="n">
        <v>9404</v>
      </c>
      <c r="M28" s="30" t="n">
        <v>72.9161820578429</v>
      </c>
      <c r="N28" s="31" t="n">
        <v>10646</v>
      </c>
      <c r="O28" s="30" t="n">
        <v>76.8165091276427</v>
      </c>
      <c r="P28" s="31" t="n">
        <v>11331</v>
      </c>
      <c r="Q28" s="30" t="n">
        <v>78.1771767627984</v>
      </c>
      <c r="R28" s="31" t="n">
        <v>11377</v>
      </c>
      <c r="S28" s="30" t="n">
        <v>78.4296153315869</v>
      </c>
      <c r="T28" s="31" t="n">
        <v>10478</v>
      </c>
      <c r="U28" s="30" t="n">
        <v>77.4656217654887</v>
      </c>
      <c r="V28" s="31" t="n">
        <v>1811</v>
      </c>
      <c r="W28" s="30" t="n">
        <v>16.4966296228821</v>
      </c>
      <c r="X28" s="31" t="n">
        <v>2330</v>
      </c>
      <c r="Y28" s="30" t="n">
        <v>18.0662169496782</v>
      </c>
      <c r="Z28" s="31" t="n">
        <v>2084</v>
      </c>
      <c r="AA28" s="30" t="n">
        <v>15.0371599682517</v>
      </c>
      <c r="AB28" s="31" t="n">
        <v>1980</v>
      </c>
      <c r="AC28" s="30" t="n">
        <v>13.6608251690355</v>
      </c>
      <c r="AD28" s="31" t="n">
        <v>1906</v>
      </c>
      <c r="AE28" s="30" t="n">
        <v>13.1393905969943</v>
      </c>
      <c r="AF28" s="31" t="n">
        <v>1846</v>
      </c>
      <c r="AG28" s="30" t="n">
        <v>13.6477894425551</v>
      </c>
      <c r="AH28" s="31" t="n">
        <v>886</v>
      </c>
      <c r="AI28" s="30" t="n">
        <v>8.07068682820186</v>
      </c>
      <c r="AJ28" s="31" t="n">
        <v>1163</v>
      </c>
      <c r="AK28" s="30" t="n">
        <v>9.01760099247887</v>
      </c>
      <c r="AL28" s="31" t="n">
        <v>1129</v>
      </c>
      <c r="AM28" s="30" t="n">
        <v>8.14633090410564</v>
      </c>
      <c r="AN28" s="31" t="n">
        <v>1183</v>
      </c>
      <c r="AO28" s="30" t="n">
        <v>8.16199806816614</v>
      </c>
      <c r="AP28" s="31" t="n">
        <v>1223</v>
      </c>
      <c r="AQ28" s="30" t="n">
        <v>8.43099407141872</v>
      </c>
      <c r="AR28" s="31" t="n">
        <v>1202</v>
      </c>
      <c r="AS28" s="30" t="n">
        <v>8.88658879195623</v>
      </c>
    </row>
    <row r="29">
      <c r="B29" s="4" t="n">
        <v>41</v>
      </c>
      <c r="C29" s="5" t="s">
        <v>24</v>
      </c>
      <c r="D29" s="31" t="n">
        <v>1493</v>
      </c>
      <c r="E29" s="31" t="n">
        <v>1541</v>
      </c>
      <c r="F29" s="31" t="n">
        <v>1701</v>
      </c>
      <c r="G29" s="31" t="n">
        <v>1710</v>
      </c>
      <c r="H29" s="31" t="n">
        <v>1657</v>
      </c>
      <c r="I29" s="31" t="n">
        <v>1518</v>
      </c>
      <c r="J29" s="31" t="n">
        <v>1148</v>
      </c>
      <c r="K29" s="30" t="n">
        <v>76.8921634293369</v>
      </c>
      <c r="L29" s="31" t="n">
        <v>1177</v>
      </c>
      <c r="M29" s="30" t="n">
        <v>76.3789746917586</v>
      </c>
      <c r="N29" s="31" t="n">
        <v>1347</v>
      </c>
      <c r="O29" s="30" t="n">
        <v>79.1887125220459</v>
      </c>
      <c r="P29" s="31" t="n">
        <v>1347</v>
      </c>
      <c r="Q29" s="30" t="n">
        <v>78.7719298245614</v>
      </c>
      <c r="R29" s="31" t="n">
        <v>1301</v>
      </c>
      <c r="S29" s="30" t="n">
        <v>78.5153892576946</v>
      </c>
      <c r="T29" s="31" t="n">
        <v>1197</v>
      </c>
      <c r="U29" s="30" t="n">
        <v>78.8537549407115</v>
      </c>
      <c r="V29" s="31" t="n">
        <v>252</v>
      </c>
      <c r="W29" s="30" t="n">
        <v>16.8787675820496</v>
      </c>
      <c r="X29" s="31" t="n">
        <v>245</v>
      </c>
      <c r="Y29" s="30" t="n">
        <v>15.8987670343933</v>
      </c>
      <c r="Z29" s="31" t="n">
        <v>249</v>
      </c>
      <c r="AA29" s="30" t="n">
        <v>14.6384479717813</v>
      </c>
      <c r="AB29" s="31" t="n">
        <v>219</v>
      </c>
      <c r="AC29" s="30" t="n">
        <v>12.8070175438597</v>
      </c>
      <c r="AD29" s="31" t="n">
        <v>232</v>
      </c>
      <c r="AE29" s="30" t="n">
        <v>14.0012070006035</v>
      </c>
      <c r="AF29" s="31" t="n">
        <v>199</v>
      </c>
      <c r="AG29" s="30" t="n">
        <v>13.1093544137022</v>
      </c>
      <c r="AH29" s="31" t="n">
        <v>93</v>
      </c>
      <c r="AI29" s="30" t="n">
        <v>6.22906898861353</v>
      </c>
      <c r="AJ29" s="31" t="n">
        <v>119</v>
      </c>
      <c r="AK29" s="30" t="n">
        <v>7.72225827384815</v>
      </c>
      <c r="AL29" s="31" t="n">
        <v>105</v>
      </c>
      <c r="AM29" s="30" t="n">
        <v>6.17283950617284</v>
      </c>
      <c r="AN29" s="31" t="n">
        <v>144</v>
      </c>
      <c r="AO29" s="30" t="n">
        <v>8.42105263157895</v>
      </c>
      <c r="AP29" s="31" t="n">
        <v>124</v>
      </c>
      <c r="AQ29" s="30" t="n">
        <v>7.48340374170187</v>
      </c>
      <c r="AR29" s="31" t="n">
        <v>122</v>
      </c>
      <c r="AS29" s="30" t="n">
        <v>8.0368906455863</v>
      </c>
    </row>
    <row r="30">
      <c r="B30" s="4" t="n">
        <v>42</v>
      </c>
      <c r="C30" s="5" t="s">
        <v>25</v>
      </c>
      <c r="D30" s="31" t="n">
        <v>1992</v>
      </c>
      <c r="E30" s="31" t="n">
        <v>2305</v>
      </c>
      <c r="F30" s="31" t="n">
        <v>2267</v>
      </c>
      <c r="G30" s="31" t="n">
        <v>2260</v>
      </c>
      <c r="H30" s="31" t="n">
        <v>2126</v>
      </c>
      <c r="I30" s="31" t="n">
        <v>1994</v>
      </c>
      <c r="J30" s="31" t="n">
        <v>1477</v>
      </c>
      <c r="K30" s="30" t="n">
        <v>74.1465863453815</v>
      </c>
      <c r="L30" s="31" t="n">
        <v>1783</v>
      </c>
      <c r="M30" s="30" t="n">
        <v>77.353579175705</v>
      </c>
      <c r="N30" s="31" t="n">
        <v>1751</v>
      </c>
      <c r="O30" s="30" t="n">
        <v>77.2386413762682</v>
      </c>
      <c r="P30" s="31" t="n">
        <v>1759</v>
      </c>
      <c r="Q30" s="30" t="n">
        <v>77.8318584070797</v>
      </c>
      <c r="R30" s="31" t="n">
        <v>1593</v>
      </c>
      <c r="S30" s="30" t="n">
        <v>74.9294449670743</v>
      </c>
      <c r="T30" s="31" t="n">
        <v>1573</v>
      </c>
      <c r="U30" s="30" t="n">
        <v>78.8866599799398</v>
      </c>
      <c r="V30" s="31" t="n">
        <v>353</v>
      </c>
      <c r="W30" s="30" t="n">
        <v>17.7208835341365</v>
      </c>
      <c r="X30" s="31" t="n">
        <v>322</v>
      </c>
      <c r="Y30" s="30" t="n">
        <v>13.9696312364425</v>
      </c>
      <c r="Z30" s="31" t="n">
        <v>320</v>
      </c>
      <c r="AA30" s="30" t="n">
        <v>14.1155712395236</v>
      </c>
      <c r="AB30" s="31" t="n">
        <v>297</v>
      </c>
      <c r="AC30" s="30" t="n">
        <v>13.141592920354</v>
      </c>
      <c r="AD30" s="31" t="n">
        <v>329</v>
      </c>
      <c r="AE30" s="30" t="n">
        <v>15.4750705550329</v>
      </c>
      <c r="AF30" s="31" t="n">
        <v>249</v>
      </c>
      <c r="AG30" s="30" t="n">
        <v>12.4874623871615</v>
      </c>
      <c r="AH30" s="31" t="n">
        <v>162</v>
      </c>
      <c r="AI30" s="30" t="n">
        <v>8.13253012048193</v>
      </c>
      <c r="AJ30" s="31" t="n">
        <v>200</v>
      </c>
      <c r="AK30" s="30" t="n">
        <v>8.67678958785249</v>
      </c>
      <c r="AL30" s="31" t="n">
        <v>196</v>
      </c>
      <c r="AM30" s="30" t="n">
        <v>8.64578738420821</v>
      </c>
      <c r="AN30" s="31" t="n">
        <v>204</v>
      </c>
      <c r="AO30" s="30" t="n">
        <v>9.02654867256637</v>
      </c>
      <c r="AP30" s="31" t="n">
        <v>204</v>
      </c>
      <c r="AQ30" s="30" t="n">
        <v>9.59548447789276</v>
      </c>
      <c r="AR30" s="31" t="n">
        <v>172</v>
      </c>
      <c r="AS30" s="30" t="n">
        <v>8.6258776328987</v>
      </c>
    </row>
    <row r="31">
      <c r="B31" s="4" t="n">
        <v>43</v>
      </c>
      <c r="C31" s="5" t="s">
        <v>26</v>
      </c>
      <c r="D31" s="31" t="n">
        <v>449</v>
      </c>
      <c r="E31" s="31" t="n">
        <v>503</v>
      </c>
      <c r="F31" s="31" t="n">
        <v>504</v>
      </c>
      <c r="G31" s="31" t="n">
        <v>538</v>
      </c>
      <c r="H31" s="31" t="n">
        <v>484</v>
      </c>
      <c r="I31" s="31" t="n">
        <v>451</v>
      </c>
      <c r="J31" s="31" t="n">
        <v>361</v>
      </c>
      <c r="K31" s="30" t="n">
        <v>80.4008908685969</v>
      </c>
      <c r="L31" s="31" t="n">
        <v>375</v>
      </c>
      <c r="M31" s="30" t="n">
        <v>74.5526838966203</v>
      </c>
      <c r="N31" s="31" t="n">
        <v>411</v>
      </c>
      <c r="O31" s="30" t="n">
        <v>81.5476190476191</v>
      </c>
      <c r="P31" s="31" t="n">
        <v>371</v>
      </c>
      <c r="Q31" s="30" t="n">
        <v>68.9591078066914</v>
      </c>
      <c r="R31" s="31" t="n">
        <v>369</v>
      </c>
      <c r="S31" s="30" t="n">
        <v>76.2396694214876</v>
      </c>
      <c r="T31" s="31" t="n">
        <v>345</v>
      </c>
      <c r="U31" s="30" t="n">
        <v>76.4966740576497</v>
      </c>
      <c r="V31" s="31" t="n">
        <v>67</v>
      </c>
      <c r="W31" s="30" t="n">
        <v>14.9220489977728</v>
      </c>
      <c r="X31" s="31" t="n">
        <v>101</v>
      </c>
      <c r="Y31" s="30" t="n">
        <v>20.0795228628231</v>
      </c>
      <c r="Z31" s="31" t="n">
        <v>57</v>
      </c>
      <c r="AA31" s="30" t="n">
        <v>11.3095238095238</v>
      </c>
      <c r="AB31" s="31" t="n">
        <v>113</v>
      </c>
      <c r="AC31" s="30" t="n">
        <v>21.003717472119</v>
      </c>
      <c r="AD31" s="31" t="n">
        <v>73</v>
      </c>
      <c r="AE31" s="30" t="n">
        <v>15.0826446280992</v>
      </c>
      <c r="AF31" s="31" t="n">
        <v>70</v>
      </c>
      <c r="AG31" s="30" t="n">
        <v>15.5210643015521</v>
      </c>
      <c r="AH31" s="31" t="n">
        <v>21</v>
      </c>
      <c r="AI31" s="30" t="n">
        <v>4.67706013363029</v>
      </c>
      <c r="AJ31" s="31" t="n">
        <v>27</v>
      </c>
      <c r="AK31" s="30" t="n">
        <v>5.36779324055666</v>
      </c>
      <c r="AL31" s="31" t="n">
        <v>36</v>
      </c>
      <c r="AM31" s="30" t="n">
        <v>7.14285714285714</v>
      </c>
      <c r="AN31" s="31" t="n">
        <v>54</v>
      </c>
      <c r="AO31" s="30" t="n">
        <v>10.0371747211896</v>
      </c>
      <c r="AP31" s="31" t="n">
        <v>42</v>
      </c>
      <c r="AQ31" s="30" t="n">
        <v>8.67768595041322</v>
      </c>
      <c r="AR31" s="31" t="n">
        <v>36</v>
      </c>
      <c r="AS31" s="30" t="n">
        <v>7.98226164079823</v>
      </c>
    </row>
    <row r="32">
      <c r="B32" s="4" t="n">
        <v>44</v>
      </c>
      <c r="C32" s="5" t="s">
        <v>27</v>
      </c>
      <c r="D32" s="31" t="n">
        <v>149</v>
      </c>
      <c r="E32" s="31" t="n">
        <v>193</v>
      </c>
      <c r="F32" s="31" t="n">
        <v>196</v>
      </c>
      <c r="G32" s="31" t="n">
        <v>179</v>
      </c>
      <c r="H32" s="31" t="n">
        <v>169</v>
      </c>
      <c r="I32" s="31" t="n">
        <v>148</v>
      </c>
      <c r="J32" s="31" t="n">
        <v>85</v>
      </c>
      <c r="K32" s="30" t="n">
        <v>57.0469798657718</v>
      </c>
      <c r="L32" s="31" t="n">
        <v>110</v>
      </c>
      <c r="M32" s="30" t="n">
        <v>56.9948186528497</v>
      </c>
      <c r="N32" s="31" t="n">
        <v>110</v>
      </c>
      <c r="O32" s="30" t="n">
        <v>56.1224489795918</v>
      </c>
      <c r="P32" s="31" t="n">
        <v>111</v>
      </c>
      <c r="Q32" s="30" t="n">
        <v>62.0111731843575</v>
      </c>
      <c r="R32" s="31" t="n">
        <v>104</v>
      </c>
      <c r="S32" s="30" t="n">
        <v>61.5384615384615</v>
      </c>
      <c r="T32" s="31" t="n">
        <v>101</v>
      </c>
      <c r="U32" s="30" t="n">
        <v>68.2432432432432</v>
      </c>
      <c r="V32" s="31" t="n">
        <v>26</v>
      </c>
      <c r="W32" s="30" t="n">
        <v>17.4496644295302</v>
      </c>
      <c r="X32" s="31" t="n">
        <v>40</v>
      </c>
      <c r="Y32" s="30" t="n">
        <v>20.7253886010363</v>
      </c>
      <c r="Z32" s="31" t="n">
        <v>34</v>
      </c>
      <c r="AA32" s="30" t="n">
        <v>17.3469387755102</v>
      </c>
      <c r="AB32" s="31" t="n">
        <v>33</v>
      </c>
      <c r="AC32" s="30" t="n">
        <v>18.4357541899441</v>
      </c>
      <c r="AD32" s="31" t="n">
        <v>36</v>
      </c>
      <c r="AE32" s="30" t="n">
        <v>21.301775147929</v>
      </c>
      <c r="AF32" s="31" t="n">
        <v>31</v>
      </c>
      <c r="AG32" s="30" t="n">
        <v>20.9459459459459</v>
      </c>
      <c r="AH32" s="31" t="n">
        <v>38</v>
      </c>
      <c r="AI32" s="30" t="n">
        <v>25.503355704698</v>
      </c>
      <c r="AJ32" s="31" t="n">
        <v>43</v>
      </c>
      <c r="AK32" s="30" t="n">
        <v>22.279792746114</v>
      </c>
      <c r="AL32" s="31" t="n">
        <v>52</v>
      </c>
      <c r="AM32" s="30" t="n">
        <v>26.530612244898</v>
      </c>
      <c r="AN32" s="31" t="n">
        <v>35</v>
      </c>
      <c r="AO32" s="30" t="n">
        <v>19.5530726256983</v>
      </c>
      <c r="AP32" s="31" t="n">
        <v>29</v>
      </c>
      <c r="AQ32" s="30" t="n">
        <v>17.1597633136095</v>
      </c>
      <c r="AR32" s="31" t="n">
        <v>16</v>
      </c>
      <c r="AS32" s="30" t="n">
        <v>10.8108108108108</v>
      </c>
    </row>
    <row r="3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>
      <c r="B34" s="15" t="s">
        <v>31</v>
      </c>
      <c r="C34" s="12" t="s">
        <v>37</v>
      </c>
      <c r="D34" s="33" t="n">
        <v>26130</v>
      </c>
      <c r="E34" s="33" t="n">
        <v>30837</v>
      </c>
      <c r="F34" s="33" t="n">
        <v>32505</v>
      </c>
      <c r="G34" s="33" t="n">
        <v>32897</v>
      </c>
      <c r="H34" s="33" t="n">
        <v>33805</v>
      </c>
      <c r="I34" s="33" t="n">
        <v>32520</v>
      </c>
      <c r="J34" s="33" t="n">
        <v>20081</v>
      </c>
      <c r="K34" s="32" t="n">
        <v>76.8503635667815</v>
      </c>
      <c r="L34" s="33" t="n">
        <v>23643</v>
      </c>
      <c r="M34" s="32" t="n">
        <v>76.6708823815546</v>
      </c>
      <c r="N34" s="33" t="n">
        <v>25811</v>
      </c>
      <c r="O34" s="32" t="n">
        <v>79.4062451930472</v>
      </c>
      <c r="P34" s="33" t="n">
        <v>26749</v>
      </c>
      <c r="Q34" s="32" t="n">
        <v>81.3113657780345</v>
      </c>
      <c r="R34" s="33" t="n">
        <v>26822</v>
      </c>
      <c r="S34" s="32" t="n">
        <v>79.343292412365</v>
      </c>
      <c r="T34" s="33" t="n">
        <v>24972</v>
      </c>
      <c r="U34" s="32" t="n">
        <v>76.789667896679</v>
      </c>
      <c r="V34" s="33" t="n">
        <v>3724</v>
      </c>
      <c r="W34" s="32" t="n">
        <v>14.2518178339074</v>
      </c>
      <c r="X34" s="33" t="n">
        <v>4397</v>
      </c>
      <c r="Y34" s="32" t="n">
        <v>14.2588448941207</v>
      </c>
      <c r="Z34" s="33" t="n">
        <v>4082</v>
      </c>
      <c r="AA34" s="32" t="n">
        <v>12.5580679895401</v>
      </c>
      <c r="AB34" s="33" t="n">
        <v>3837</v>
      </c>
      <c r="AC34" s="32" t="n">
        <v>11.6636775389853</v>
      </c>
      <c r="AD34" s="33" t="n">
        <v>4266</v>
      </c>
      <c r="AE34" s="32" t="n">
        <v>12.6194349948232</v>
      </c>
      <c r="AF34" s="33" t="n">
        <v>4391</v>
      </c>
      <c r="AG34" s="32" t="n">
        <v>13.5024600246002</v>
      </c>
      <c r="AH34" s="33" t="n">
        <v>2325</v>
      </c>
      <c r="AI34" s="32" t="n">
        <v>8.89781859931114</v>
      </c>
      <c r="AJ34" s="33" t="n">
        <v>2797</v>
      </c>
      <c r="AK34" s="32" t="n">
        <v>9.07027272432468</v>
      </c>
      <c r="AL34" s="33" t="n">
        <v>2612</v>
      </c>
      <c r="AM34" s="32" t="n">
        <v>8.03568681741271</v>
      </c>
      <c r="AN34" s="33" t="n">
        <v>2311</v>
      </c>
      <c r="AO34" s="32" t="n">
        <v>7.02495668298021</v>
      </c>
      <c r="AP34" s="33" t="n">
        <v>2717</v>
      </c>
      <c r="AQ34" s="32" t="n">
        <v>8.03727259281171</v>
      </c>
      <c r="AR34" s="33" t="n">
        <v>3157</v>
      </c>
      <c r="AS34" s="32" t="n">
        <v>9.70787207872079</v>
      </c>
    </row>
    <row r="35">
      <c r="B35" s="4" t="n">
        <v>50</v>
      </c>
      <c r="C35" s="5" t="s">
        <v>23</v>
      </c>
      <c r="D35" s="31" t="n">
        <v>19330</v>
      </c>
      <c r="E35" s="31" t="n">
        <v>23084</v>
      </c>
      <c r="F35" s="31" t="n">
        <v>24637</v>
      </c>
      <c r="G35" s="31" t="n">
        <v>25418</v>
      </c>
      <c r="H35" s="31" t="n">
        <v>26469</v>
      </c>
      <c r="I35" s="31" t="n">
        <v>25691</v>
      </c>
      <c r="J35" s="31" t="n">
        <v>14910</v>
      </c>
      <c r="K35" s="30" t="n">
        <v>77.1339886187274</v>
      </c>
      <c r="L35" s="31" t="n">
        <v>17777</v>
      </c>
      <c r="M35" s="30" t="n">
        <v>77.0100502512563</v>
      </c>
      <c r="N35" s="31" t="n">
        <v>19687</v>
      </c>
      <c r="O35" s="30" t="n">
        <v>79.9082680521167</v>
      </c>
      <c r="P35" s="31" t="n">
        <v>20733</v>
      </c>
      <c r="Q35" s="30" t="n">
        <v>81.5681800299001</v>
      </c>
      <c r="R35" s="31" t="n">
        <v>21175</v>
      </c>
      <c r="S35" s="30" t="n">
        <v>79.9992443991084</v>
      </c>
      <c r="T35" s="31" t="n">
        <v>19658</v>
      </c>
      <c r="U35" s="30" t="n">
        <v>76.5170682340119</v>
      </c>
      <c r="V35" s="31" t="n">
        <v>2723</v>
      </c>
      <c r="W35" s="30" t="n">
        <v>14.0869115364718</v>
      </c>
      <c r="X35" s="31" t="n">
        <v>3241</v>
      </c>
      <c r="Y35" s="30" t="n">
        <v>14.0400277248311</v>
      </c>
      <c r="Z35" s="31" t="n">
        <v>3049</v>
      </c>
      <c r="AA35" s="30" t="n">
        <v>12.3756950927467</v>
      </c>
      <c r="AB35" s="31" t="n">
        <v>2980</v>
      </c>
      <c r="AC35" s="30" t="n">
        <v>11.7239751357306</v>
      </c>
      <c r="AD35" s="31" t="n">
        <v>3271</v>
      </c>
      <c r="AE35" s="30" t="n">
        <v>12.357852582266</v>
      </c>
      <c r="AF35" s="31" t="n">
        <v>3518</v>
      </c>
      <c r="AG35" s="30" t="n">
        <v>13.6935113463859</v>
      </c>
      <c r="AH35" s="31" t="n">
        <v>1697</v>
      </c>
      <c r="AI35" s="30" t="n">
        <v>8.77909984480083</v>
      </c>
      <c r="AJ35" s="31" t="n">
        <v>2066</v>
      </c>
      <c r="AK35" s="30" t="n">
        <v>8.94992202391267</v>
      </c>
      <c r="AL35" s="31" t="n">
        <v>1901</v>
      </c>
      <c r="AM35" s="30" t="n">
        <v>7.71603685513658</v>
      </c>
      <c r="AN35" s="31" t="n">
        <v>1705</v>
      </c>
      <c r="AO35" s="30" t="n">
        <v>6.70784483436934</v>
      </c>
      <c r="AP35" s="31" t="n">
        <v>2023</v>
      </c>
      <c r="AQ35" s="30" t="n">
        <v>7.64290301862556</v>
      </c>
      <c r="AR35" s="31" t="n">
        <v>2515</v>
      </c>
      <c r="AS35" s="30" t="n">
        <v>9.78942041960219</v>
      </c>
    </row>
    <row r="36">
      <c r="B36" s="4" t="n">
        <v>51</v>
      </c>
      <c r="C36" s="5" t="s">
        <v>24</v>
      </c>
      <c r="D36" s="31" t="n">
        <v>2389</v>
      </c>
      <c r="E36" s="31" t="n">
        <v>2810</v>
      </c>
      <c r="F36" s="31" t="n">
        <v>3005</v>
      </c>
      <c r="G36" s="31" t="n">
        <v>2802</v>
      </c>
      <c r="H36" s="31" t="n">
        <v>2829</v>
      </c>
      <c r="I36" s="31" t="n">
        <v>2688</v>
      </c>
      <c r="J36" s="31" t="n">
        <v>1850</v>
      </c>
      <c r="K36" s="30" t="n">
        <v>77.4382586856425</v>
      </c>
      <c r="L36" s="31" t="n">
        <v>2180</v>
      </c>
      <c r="M36" s="30" t="n">
        <v>77.5800711743772</v>
      </c>
      <c r="N36" s="31" t="n">
        <v>2398</v>
      </c>
      <c r="O36" s="30" t="n">
        <v>79.8003327787022</v>
      </c>
      <c r="P36" s="31" t="n">
        <v>2354</v>
      </c>
      <c r="Q36" s="30" t="n">
        <v>84.01142041399</v>
      </c>
      <c r="R36" s="31" t="n">
        <v>2251</v>
      </c>
      <c r="S36" s="30" t="n">
        <v>79.5687522092612</v>
      </c>
      <c r="T36" s="31" t="n">
        <v>2180</v>
      </c>
      <c r="U36" s="30" t="n">
        <v>81.1011904761905</v>
      </c>
      <c r="V36" s="31" t="n">
        <v>361</v>
      </c>
      <c r="W36" s="30" t="n">
        <v>15.1109250732524</v>
      </c>
      <c r="X36" s="31" t="n">
        <v>394</v>
      </c>
      <c r="Y36" s="30" t="n">
        <v>14.0213523131673</v>
      </c>
      <c r="Z36" s="31" t="n">
        <v>391</v>
      </c>
      <c r="AA36" s="30" t="n">
        <v>13.0116472545757</v>
      </c>
      <c r="AB36" s="31" t="n">
        <v>271</v>
      </c>
      <c r="AC36" s="30" t="n">
        <v>9.6716630977873</v>
      </c>
      <c r="AD36" s="31" t="n">
        <v>355</v>
      </c>
      <c r="AE36" s="30" t="n">
        <v>12.548603746907</v>
      </c>
      <c r="AF36" s="31" t="n">
        <v>328</v>
      </c>
      <c r="AG36" s="30" t="n">
        <v>12.202380952381</v>
      </c>
      <c r="AH36" s="31" t="n">
        <v>178</v>
      </c>
      <c r="AI36" s="30" t="n">
        <v>7.45081624110507</v>
      </c>
      <c r="AJ36" s="31" t="n">
        <v>236</v>
      </c>
      <c r="AK36" s="30" t="n">
        <v>8.39857651245552</v>
      </c>
      <c r="AL36" s="31" t="n">
        <v>216</v>
      </c>
      <c r="AM36" s="30" t="n">
        <v>7.18801996672213</v>
      </c>
      <c r="AN36" s="31" t="n">
        <v>177</v>
      </c>
      <c r="AO36" s="30" t="n">
        <v>6.3169164882227</v>
      </c>
      <c r="AP36" s="31" t="n">
        <v>223</v>
      </c>
      <c r="AQ36" s="30" t="n">
        <v>7.88264404383174</v>
      </c>
      <c r="AR36" s="31" t="n">
        <v>180</v>
      </c>
      <c r="AS36" s="30" t="n">
        <v>6.69642857142857</v>
      </c>
    </row>
    <row r="37">
      <c r="B37" s="4" t="n">
        <v>52</v>
      </c>
      <c r="C37" s="5" t="s">
        <v>25</v>
      </c>
      <c r="D37" s="31" t="n">
        <v>2306</v>
      </c>
      <c r="E37" s="31" t="n">
        <v>2588</v>
      </c>
      <c r="F37" s="31" t="n">
        <v>2559</v>
      </c>
      <c r="G37" s="31" t="n">
        <v>2382</v>
      </c>
      <c r="H37" s="31" t="n">
        <v>2314</v>
      </c>
      <c r="I37" s="31" t="n">
        <v>2171</v>
      </c>
      <c r="J37" s="31" t="n">
        <v>1738</v>
      </c>
      <c r="K37" s="30" t="n">
        <v>75.3686036426713</v>
      </c>
      <c r="L37" s="31" t="n">
        <v>1952</v>
      </c>
      <c r="M37" s="30" t="n">
        <v>75.4250386398763</v>
      </c>
      <c r="N37" s="31" t="n">
        <v>2016</v>
      </c>
      <c r="O37" s="30" t="n">
        <v>78.7807737397421</v>
      </c>
      <c r="P37" s="31" t="n">
        <v>1970</v>
      </c>
      <c r="Q37" s="30" t="n">
        <v>82.703610411419</v>
      </c>
      <c r="R37" s="31" t="n">
        <v>1802</v>
      </c>
      <c r="S37" s="30" t="n">
        <v>77.8738115816768</v>
      </c>
      <c r="T37" s="31" t="n">
        <v>1676</v>
      </c>
      <c r="U37" s="30" t="n">
        <v>77.1994472593275</v>
      </c>
      <c r="V37" s="31" t="n">
        <v>351</v>
      </c>
      <c r="W37" s="30" t="n">
        <v>15.2211621856028</v>
      </c>
      <c r="X37" s="31" t="n">
        <v>391</v>
      </c>
      <c r="Y37" s="30" t="n">
        <v>15.1081916537867</v>
      </c>
      <c r="Z37" s="31" t="n">
        <v>321</v>
      </c>
      <c r="AA37" s="30" t="n">
        <v>12.5439624853458</v>
      </c>
      <c r="AB37" s="31" t="n">
        <v>226</v>
      </c>
      <c r="AC37" s="30" t="n">
        <v>9.48782535684299</v>
      </c>
      <c r="AD37" s="31" t="n">
        <v>288</v>
      </c>
      <c r="AE37" s="30" t="n">
        <v>12.4459809853068</v>
      </c>
      <c r="AF37" s="31" t="n">
        <v>276</v>
      </c>
      <c r="AG37" s="30" t="n">
        <v>12.7130354675265</v>
      </c>
      <c r="AH37" s="31" t="n">
        <v>217</v>
      </c>
      <c r="AI37" s="30" t="n">
        <v>9.41023417172593</v>
      </c>
      <c r="AJ37" s="31" t="n">
        <v>245</v>
      </c>
      <c r="AK37" s="30" t="n">
        <v>9.46676970633694</v>
      </c>
      <c r="AL37" s="31" t="n">
        <v>222</v>
      </c>
      <c r="AM37" s="30" t="n">
        <v>8.67526377491208</v>
      </c>
      <c r="AN37" s="31" t="n">
        <v>186</v>
      </c>
      <c r="AO37" s="30" t="n">
        <v>7.80856423173804</v>
      </c>
      <c r="AP37" s="31" t="n">
        <v>224</v>
      </c>
      <c r="AQ37" s="30" t="n">
        <v>9.68020743301642</v>
      </c>
      <c r="AR37" s="31" t="n">
        <v>219</v>
      </c>
      <c r="AS37" s="30" t="n">
        <v>10.087517273146</v>
      </c>
    </row>
    <row r="38">
      <c r="B38" s="4" t="n">
        <v>53</v>
      </c>
      <c r="C38" s="5" t="s">
        <v>26</v>
      </c>
      <c r="D38" s="31" t="n">
        <v>1166</v>
      </c>
      <c r="E38" s="31" t="n">
        <v>1378</v>
      </c>
      <c r="F38" s="31" t="n">
        <v>1335</v>
      </c>
      <c r="G38" s="31" t="n">
        <v>1405</v>
      </c>
      <c r="H38" s="31" t="n">
        <v>1324</v>
      </c>
      <c r="I38" s="31" t="n">
        <v>1228</v>
      </c>
      <c r="J38" s="31" t="n">
        <v>930</v>
      </c>
      <c r="K38" s="30" t="n">
        <v>79.7598627787307</v>
      </c>
      <c r="L38" s="31" t="n">
        <v>1062</v>
      </c>
      <c r="M38" s="30" t="n">
        <v>77.0682148040639</v>
      </c>
      <c r="N38" s="31" t="n">
        <v>1051</v>
      </c>
      <c r="O38" s="30" t="n">
        <v>78.7265917602996</v>
      </c>
      <c r="P38" s="31" t="n">
        <v>1097</v>
      </c>
      <c r="Q38" s="30" t="n">
        <v>78.0782918149466</v>
      </c>
      <c r="R38" s="31" t="n">
        <v>1063</v>
      </c>
      <c r="S38" s="30" t="n">
        <v>80.2870090634441</v>
      </c>
      <c r="T38" s="31" t="n">
        <v>1001</v>
      </c>
      <c r="U38" s="30" t="n">
        <v>81.514657980456</v>
      </c>
      <c r="V38" s="31" t="n">
        <v>149</v>
      </c>
      <c r="W38" s="30" t="n">
        <v>12.778730703259</v>
      </c>
      <c r="X38" s="31" t="n">
        <v>228</v>
      </c>
      <c r="Y38" s="30" t="n">
        <v>16.5457184325109</v>
      </c>
      <c r="Z38" s="31" t="n">
        <v>163</v>
      </c>
      <c r="AA38" s="30" t="n">
        <v>12.2097378277154</v>
      </c>
      <c r="AB38" s="31" t="n">
        <v>198</v>
      </c>
      <c r="AC38" s="30" t="n">
        <v>14.0925266903915</v>
      </c>
      <c r="AD38" s="31" t="n">
        <v>160</v>
      </c>
      <c r="AE38" s="30" t="n">
        <v>12.0845921450151</v>
      </c>
      <c r="AF38" s="31" t="n">
        <v>136</v>
      </c>
      <c r="AG38" s="30" t="n">
        <v>11.0749185667752</v>
      </c>
      <c r="AH38" s="31" t="n">
        <v>87</v>
      </c>
      <c r="AI38" s="30" t="n">
        <v>7.46140651801029</v>
      </c>
      <c r="AJ38" s="31" t="n">
        <v>88</v>
      </c>
      <c r="AK38" s="30" t="n">
        <v>6.38606676342525</v>
      </c>
      <c r="AL38" s="31" t="n">
        <v>121</v>
      </c>
      <c r="AM38" s="30" t="n">
        <v>9.06367041198502</v>
      </c>
      <c r="AN38" s="31" t="n">
        <v>110</v>
      </c>
      <c r="AO38" s="30" t="n">
        <v>7.82918149466192</v>
      </c>
      <c r="AP38" s="31" t="n">
        <v>101</v>
      </c>
      <c r="AQ38" s="30" t="n">
        <v>7.62839879154079</v>
      </c>
      <c r="AR38" s="31" t="n">
        <v>91</v>
      </c>
      <c r="AS38" s="30" t="n">
        <v>7.41042345276873</v>
      </c>
    </row>
    <row r="39">
      <c r="B39" s="4" t="n">
        <v>54</v>
      </c>
      <c r="C39" s="5" t="s">
        <v>27</v>
      </c>
      <c r="D39" s="31" t="n">
        <v>939</v>
      </c>
      <c r="E39" s="31" t="n">
        <v>977</v>
      </c>
      <c r="F39" s="31" t="n">
        <v>969</v>
      </c>
      <c r="G39" s="31" t="n">
        <v>890</v>
      </c>
      <c r="H39" s="31" t="n">
        <v>869</v>
      </c>
      <c r="I39" s="31" t="n">
        <v>742</v>
      </c>
      <c r="J39" s="31" t="n">
        <v>653</v>
      </c>
      <c r="K39" s="30" t="n">
        <v>69.542066027689</v>
      </c>
      <c r="L39" s="31" t="n">
        <v>672</v>
      </c>
      <c r="M39" s="30" t="n">
        <v>68.7819856704197</v>
      </c>
      <c r="N39" s="31" t="n">
        <v>659</v>
      </c>
      <c r="O39" s="30" t="n">
        <v>68.0082559339525</v>
      </c>
      <c r="P39" s="31" t="n">
        <v>595</v>
      </c>
      <c r="Q39" s="30" t="n">
        <v>66.8539325842697</v>
      </c>
      <c r="R39" s="31" t="n">
        <v>531</v>
      </c>
      <c r="S39" s="30" t="n">
        <v>61.1047180667434</v>
      </c>
      <c r="T39" s="31" t="n">
        <v>457</v>
      </c>
      <c r="U39" s="30" t="n">
        <v>61.5902964959569</v>
      </c>
      <c r="V39" s="31" t="n">
        <v>140</v>
      </c>
      <c r="W39" s="30" t="n">
        <v>14.9094781682641</v>
      </c>
      <c r="X39" s="31" t="n">
        <v>143</v>
      </c>
      <c r="Y39" s="30" t="n">
        <v>14.6366427840328</v>
      </c>
      <c r="Z39" s="31" t="n">
        <v>158</v>
      </c>
      <c r="AA39" s="30" t="n">
        <v>16.3054695562436</v>
      </c>
      <c r="AB39" s="31" t="n">
        <v>162</v>
      </c>
      <c r="AC39" s="30" t="n">
        <v>18.2022471910112</v>
      </c>
      <c r="AD39" s="31" t="n">
        <v>192</v>
      </c>
      <c r="AE39" s="30" t="n">
        <v>22.0943613348677</v>
      </c>
      <c r="AF39" s="31" t="n">
        <v>133</v>
      </c>
      <c r="AG39" s="30" t="n">
        <v>17.9245283018868</v>
      </c>
      <c r="AH39" s="31" t="n">
        <v>146</v>
      </c>
      <c r="AI39" s="30" t="n">
        <v>15.5484558040469</v>
      </c>
      <c r="AJ39" s="31" t="n">
        <v>162</v>
      </c>
      <c r="AK39" s="30" t="n">
        <v>16.5813715455476</v>
      </c>
      <c r="AL39" s="31" t="n">
        <v>152</v>
      </c>
      <c r="AM39" s="30" t="n">
        <v>15.6862745098039</v>
      </c>
      <c r="AN39" s="31" t="n">
        <v>133</v>
      </c>
      <c r="AO39" s="30" t="n">
        <v>14.9438202247191</v>
      </c>
      <c r="AP39" s="31" t="n">
        <v>146</v>
      </c>
      <c r="AQ39" s="30" t="n">
        <v>16.800920598389</v>
      </c>
      <c r="AR39" s="31" t="n">
        <v>152</v>
      </c>
      <c r="AS39" s="30" t="n">
        <v>20.4851752021563</v>
      </c>
    </row>
    <row r="4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>
      <c r="B41" s="15" t="s">
        <v>32</v>
      </c>
      <c r="C41" s="12" t="s">
        <v>37</v>
      </c>
      <c r="D41" s="33" t="n">
        <v>5707</v>
      </c>
      <c r="E41" s="33" t="n">
        <v>6114</v>
      </c>
      <c r="F41" s="33" t="n">
        <v>6159</v>
      </c>
      <c r="G41" s="33" t="n">
        <v>5846</v>
      </c>
      <c r="H41" s="33" t="n">
        <v>5594</v>
      </c>
      <c r="I41" s="33" t="n">
        <v>5246</v>
      </c>
      <c r="J41" s="33" t="n">
        <v>4339</v>
      </c>
      <c r="K41" s="32" t="n">
        <v>76.0294375328544</v>
      </c>
      <c r="L41" s="33" t="n">
        <v>4757</v>
      </c>
      <c r="M41" s="32" t="n">
        <v>77.8050376185803</v>
      </c>
      <c r="N41" s="33" t="n">
        <v>4913</v>
      </c>
      <c r="O41" s="32" t="n">
        <v>79.7694430914109</v>
      </c>
      <c r="P41" s="33" t="n">
        <v>4727</v>
      </c>
      <c r="Q41" s="32" t="n">
        <v>80.8587068080739</v>
      </c>
      <c r="R41" s="33" t="n">
        <v>4436</v>
      </c>
      <c r="S41" s="32" t="n">
        <v>79.2992491955667</v>
      </c>
      <c r="T41" s="33" t="n">
        <v>3976</v>
      </c>
      <c r="U41" s="32" t="n">
        <v>75.7910789172703</v>
      </c>
      <c r="V41" s="33" t="n">
        <v>971</v>
      </c>
      <c r="W41" s="32" t="n">
        <v>17.0141930961977</v>
      </c>
      <c r="X41" s="33" t="n">
        <v>955</v>
      </c>
      <c r="Y41" s="32" t="n">
        <v>15.6198887798495</v>
      </c>
      <c r="Z41" s="33" t="n">
        <v>852</v>
      </c>
      <c r="AA41" s="32" t="n">
        <v>13.8334145153434</v>
      </c>
      <c r="AB41" s="33" t="n">
        <v>785</v>
      </c>
      <c r="AC41" s="32" t="n">
        <v>13.4279849469723</v>
      </c>
      <c r="AD41" s="33" t="n">
        <v>788</v>
      </c>
      <c r="AE41" s="32" t="n">
        <v>14.0865212727923</v>
      </c>
      <c r="AF41" s="33" t="n">
        <v>879</v>
      </c>
      <c r="AG41" s="32" t="n">
        <v>16.7556233320625</v>
      </c>
      <c r="AH41" s="33" t="n">
        <v>397</v>
      </c>
      <c r="AI41" s="32" t="n">
        <v>6.95636937094796</v>
      </c>
      <c r="AJ41" s="33" t="n">
        <v>402</v>
      </c>
      <c r="AK41" s="32" t="n">
        <v>6.57507360157017</v>
      </c>
      <c r="AL41" s="33" t="n">
        <v>394</v>
      </c>
      <c r="AM41" s="32" t="n">
        <v>6.39714239324566</v>
      </c>
      <c r="AN41" s="33" t="n">
        <v>334</v>
      </c>
      <c r="AO41" s="32" t="n">
        <v>5.71330824495381</v>
      </c>
      <c r="AP41" s="33" t="n">
        <v>370</v>
      </c>
      <c r="AQ41" s="32" t="n">
        <v>6.61422953164104</v>
      </c>
      <c r="AR41" s="33" t="n">
        <v>391</v>
      </c>
      <c r="AS41" s="32" t="n">
        <v>7.45329775066717</v>
      </c>
    </row>
    <row r="42">
      <c r="B42" s="4" t="n">
        <v>61</v>
      </c>
      <c r="C42" s="5" t="s">
        <v>24</v>
      </c>
      <c r="D42" s="31" t="n">
        <v>3480</v>
      </c>
      <c r="E42" s="31" t="n">
        <v>3699</v>
      </c>
      <c r="F42" s="31" t="n">
        <v>3806</v>
      </c>
      <c r="G42" s="31" t="n">
        <v>3728</v>
      </c>
      <c r="H42" s="31" t="n">
        <v>3598</v>
      </c>
      <c r="I42" s="31" t="n">
        <v>3332</v>
      </c>
      <c r="J42" s="31" t="n">
        <v>2667</v>
      </c>
      <c r="K42" s="30" t="n">
        <v>76.6379310344827</v>
      </c>
      <c r="L42" s="31" t="n">
        <v>2837</v>
      </c>
      <c r="M42" s="30" t="n">
        <v>76.6964044336307</v>
      </c>
      <c r="N42" s="31" t="n">
        <v>3033</v>
      </c>
      <c r="O42" s="30" t="n">
        <v>79.6899632159748</v>
      </c>
      <c r="P42" s="31" t="n">
        <v>3049</v>
      </c>
      <c r="Q42" s="30" t="n">
        <v>81.7864806866953</v>
      </c>
      <c r="R42" s="31" t="n">
        <v>2878</v>
      </c>
      <c r="S42" s="30" t="n">
        <v>79.9888827126181</v>
      </c>
      <c r="T42" s="31" t="n">
        <v>2484</v>
      </c>
      <c r="U42" s="30" t="n">
        <v>74.5498199279712</v>
      </c>
      <c r="V42" s="31" t="n">
        <v>581</v>
      </c>
      <c r="W42" s="30" t="n">
        <v>16.6954022988506</v>
      </c>
      <c r="X42" s="31" t="n">
        <v>622</v>
      </c>
      <c r="Y42" s="30" t="n">
        <v>16.8153555014869</v>
      </c>
      <c r="Z42" s="31" t="n">
        <v>530</v>
      </c>
      <c r="AA42" s="30" t="n">
        <v>13.9253809774041</v>
      </c>
      <c r="AB42" s="31" t="n">
        <v>471</v>
      </c>
      <c r="AC42" s="30" t="n">
        <v>12.6341201716738</v>
      </c>
      <c r="AD42" s="31" t="n">
        <v>485</v>
      </c>
      <c r="AE42" s="30" t="n">
        <v>13.4797109505281</v>
      </c>
      <c r="AF42" s="31" t="n">
        <v>594</v>
      </c>
      <c r="AG42" s="30" t="n">
        <v>17.8271308523409</v>
      </c>
      <c r="AH42" s="31" t="n">
        <v>232</v>
      </c>
      <c r="AI42" s="30" t="n">
        <v>6.66666666666667</v>
      </c>
      <c r="AJ42" s="31" t="n">
        <v>240</v>
      </c>
      <c r="AK42" s="30" t="n">
        <v>6.4882400648824</v>
      </c>
      <c r="AL42" s="31" t="n">
        <v>243</v>
      </c>
      <c r="AM42" s="30" t="n">
        <v>6.38465580662112</v>
      </c>
      <c r="AN42" s="31" t="n">
        <v>208</v>
      </c>
      <c r="AO42" s="30" t="n">
        <v>5.5793991416309</v>
      </c>
      <c r="AP42" s="31" t="n">
        <v>235</v>
      </c>
      <c r="AQ42" s="30" t="n">
        <v>6.53140633685381</v>
      </c>
      <c r="AR42" s="31" t="n">
        <v>254</v>
      </c>
      <c r="AS42" s="30" t="n">
        <v>7.62304921968787</v>
      </c>
    </row>
    <row r="43">
      <c r="B43" s="4" t="n">
        <v>62</v>
      </c>
      <c r="C43" s="5" t="s">
        <v>25</v>
      </c>
      <c r="D43" s="31" t="n">
        <v>2117</v>
      </c>
      <c r="E43" s="31" t="n">
        <v>2297</v>
      </c>
      <c r="F43" s="31" t="n">
        <v>2224</v>
      </c>
      <c r="G43" s="31" t="n">
        <v>1997</v>
      </c>
      <c r="H43" s="31" t="n">
        <v>1897</v>
      </c>
      <c r="I43" s="31" t="n">
        <v>1827</v>
      </c>
      <c r="J43" s="31" t="n">
        <v>1580</v>
      </c>
      <c r="K43" s="30" t="n">
        <v>74.633915918753</v>
      </c>
      <c r="L43" s="31" t="n">
        <v>1826</v>
      </c>
      <c r="M43" s="30" t="n">
        <v>79.4949934697432</v>
      </c>
      <c r="N43" s="31" t="n">
        <v>1780</v>
      </c>
      <c r="O43" s="30" t="n">
        <v>80.0359712230216</v>
      </c>
      <c r="P43" s="31" t="n">
        <v>1581</v>
      </c>
      <c r="Q43" s="30" t="n">
        <v>79.1687531296946</v>
      </c>
      <c r="R43" s="31" t="n">
        <v>1498</v>
      </c>
      <c r="S43" s="30" t="n">
        <v>78.9667896678967</v>
      </c>
      <c r="T43" s="31" t="n">
        <v>1430</v>
      </c>
      <c r="U43" s="30" t="n">
        <v>78.2703886152162</v>
      </c>
      <c r="V43" s="31" t="n">
        <v>378</v>
      </c>
      <c r="W43" s="30" t="n">
        <v>17.855455833727</v>
      </c>
      <c r="X43" s="31" t="n">
        <v>315</v>
      </c>
      <c r="Y43" s="30" t="n">
        <v>13.7135393992164</v>
      </c>
      <c r="Z43" s="31" t="n">
        <v>301</v>
      </c>
      <c r="AA43" s="30" t="n">
        <v>13.5341726618705</v>
      </c>
      <c r="AB43" s="31" t="n">
        <v>302</v>
      </c>
      <c r="AC43" s="30" t="n">
        <v>15.1226840260391</v>
      </c>
      <c r="AD43" s="31" t="n">
        <v>275</v>
      </c>
      <c r="AE43" s="30" t="n">
        <v>14.4965735371639</v>
      </c>
      <c r="AF43" s="31" t="n">
        <v>270</v>
      </c>
      <c r="AG43" s="30" t="n">
        <v>14.7783251231527</v>
      </c>
      <c r="AH43" s="31" t="n">
        <v>159</v>
      </c>
      <c r="AI43" s="30" t="n">
        <v>7.51062824752008</v>
      </c>
      <c r="AJ43" s="31" t="n">
        <v>156</v>
      </c>
      <c r="AK43" s="30" t="n">
        <v>6.79146713104049</v>
      </c>
      <c r="AL43" s="31" t="n">
        <v>143</v>
      </c>
      <c r="AM43" s="30" t="n">
        <v>6.42985611510791</v>
      </c>
      <c r="AN43" s="31" t="n">
        <v>114</v>
      </c>
      <c r="AO43" s="30" t="n">
        <v>5.7085628442664</v>
      </c>
      <c r="AP43" s="31" t="n">
        <v>124</v>
      </c>
      <c r="AQ43" s="30" t="n">
        <v>6.53663679493938</v>
      </c>
      <c r="AR43" s="31" t="n">
        <v>127</v>
      </c>
      <c r="AS43" s="30" t="n">
        <v>6.95128626163109</v>
      </c>
    </row>
    <row r="44">
      <c r="B44" s="4" t="n">
        <v>63</v>
      </c>
      <c r="C44" s="5" t="s">
        <v>26</v>
      </c>
      <c r="D44" s="31" t="n">
        <v>89</v>
      </c>
      <c r="E44" s="31" t="n">
        <v>97</v>
      </c>
      <c r="F44" s="31" t="n">
        <v>107</v>
      </c>
      <c r="G44" s="31" t="n">
        <v>84</v>
      </c>
      <c r="H44" s="31" t="n">
        <v>71</v>
      </c>
      <c r="I44" s="31" t="n">
        <v>65</v>
      </c>
      <c r="J44" s="31" t="n">
        <v>74</v>
      </c>
      <c r="K44" s="30" t="n">
        <v>83.1460674157303</v>
      </c>
      <c r="L44" s="31" t="n">
        <v>82</v>
      </c>
      <c r="M44" s="30" t="n">
        <v>84.5360824742268</v>
      </c>
      <c r="N44" s="31" t="n">
        <v>86</v>
      </c>
      <c r="O44" s="30" t="n">
        <v>80.3738317757009</v>
      </c>
      <c r="P44" s="31" t="n">
        <v>64</v>
      </c>
      <c r="Q44" s="30" t="n">
        <v>76.1904761904762</v>
      </c>
      <c r="R44" s="31" t="n">
        <v>50</v>
      </c>
      <c r="S44" s="30" t="n">
        <v>70.4225352112676</v>
      </c>
      <c r="T44" s="31" t="n">
        <v>40</v>
      </c>
      <c r="U44" s="30" t="n">
        <v>61.5384615384615</v>
      </c>
      <c r="V44" s="31" t="n">
        <v>10</v>
      </c>
      <c r="W44" s="30" t="n">
        <v>11.2359550561798</v>
      </c>
      <c r="X44" s="31" t="n">
        <v>11</v>
      </c>
      <c r="Y44" s="30" t="n">
        <v>11.340206185567</v>
      </c>
      <c r="Z44" s="31" t="n">
        <v>16</v>
      </c>
      <c r="AA44" s="30" t="n">
        <v>14.9532710280374</v>
      </c>
      <c r="AB44" s="31" t="n">
        <v>10</v>
      </c>
      <c r="AC44" s="30" t="n">
        <v>11.9047619047619</v>
      </c>
      <c r="AD44" s="31" t="n">
        <v>12</v>
      </c>
      <c r="AE44" s="30" t="n">
        <v>16.9014084507042</v>
      </c>
      <c r="AF44" s="31" t="n">
        <v>15</v>
      </c>
      <c r="AG44" s="30" t="n">
        <v>23.0769230769231</v>
      </c>
      <c r="AH44" s="31" t="n">
        <v>5</v>
      </c>
      <c r="AI44" s="30" t="n">
        <v>5.61797752808989</v>
      </c>
      <c r="AJ44" s="31" t="n">
        <v>4</v>
      </c>
      <c r="AK44" s="30" t="n">
        <v>4.12371134020619</v>
      </c>
      <c r="AL44" s="31" t="n">
        <v>5</v>
      </c>
      <c r="AM44" s="30" t="n">
        <v>4.67289719626168</v>
      </c>
      <c r="AN44" s="31" t="n">
        <v>10</v>
      </c>
      <c r="AO44" s="30" t="n">
        <v>11.9047619047619</v>
      </c>
      <c r="AP44" s="31" t="n">
        <v>9</v>
      </c>
      <c r="AQ44" s="30" t="n">
        <v>12.6760563380282</v>
      </c>
      <c r="AR44" s="31" t="n">
        <v>10</v>
      </c>
      <c r="AS44" s="30" t="n">
        <v>15.3846153846154</v>
      </c>
    </row>
    <row r="45">
      <c r="B45" s="4" t="n">
        <v>64</v>
      </c>
      <c r="C45" s="5" t="s">
        <v>27</v>
      </c>
      <c r="D45" s="31" t="n">
        <v>21</v>
      </c>
      <c r="E45" s="31" t="n">
        <v>21</v>
      </c>
      <c r="F45" s="31" t="n">
        <v>22</v>
      </c>
      <c r="G45" s="31" t="n">
        <v>37</v>
      </c>
      <c r="H45" s="31" t="n">
        <v>28</v>
      </c>
      <c r="I45" s="31" t="n">
        <v>22</v>
      </c>
      <c r="J45" s="31" t="n">
        <v>18</v>
      </c>
      <c r="K45" s="30" t="n">
        <v>85.7142857142857</v>
      </c>
      <c r="L45" s="31" t="n">
        <v>12</v>
      </c>
      <c r="M45" s="30" t="n">
        <v>57.1428571428571</v>
      </c>
      <c r="N45" s="31" t="n">
        <v>14</v>
      </c>
      <c r="O45" s="30" t="n">
        <v>63.6363636363636</v>
      </c>
      <c r="P45" s="31" t="n">
        <v>33</v>
      </c>
      <c r="Q45" s="30" t="n">
        <v>89.1891891891892</v>
      </c>
      <c r="R45" s="31" t="n">
        <v>10</v>
      </c>
      <c r="S45" s="30" t="n">
        <v>35.7142857142857</v>
      </c>
      <c r="T45" s="31" t="n">
        <v>22</v>
      </c>
      <c r="U45" s="30" t="n">
        <v>100</v>
      </c>
      <c r="V45" s="31" t="n">
        <v>2</v>
      </c>
      <c r="W45" s="30" t="n">
        <v>9.52380952380952</v>
      </c>
      <c r="X45" s="31" t="n">
        <v>7</v>
      </c>
      <c r="Y45" s="30" t="n">
        <v>33.3333333333333</v>
      </c>
      <c r="Z45" s="31" t="n">
        <v>5</v>
      </c>
      <c r="AA45" s="30" t="n">
        <v>22.7272727272727</v>
      </c>
      <c r="AB45" s="31" t="n">
        <v>2</v>
      </c>
      <c r="AC45" s="30" t="n">
        <v>5.40540540540541</v>
      </c>
      <c r="AD45" s="31" t="n">
        <v>16</v>
      </c>
      <c r="AE45" s="30" t="n">
        <v>57.1428571428571</v>
      </c>
      <c r="AF45" s="31" t="n">
        <v>0</v>
      </c>
      <c r="AG45" s="30" t="n">
        <v>0</v>
      </c>
      <c r="AH45" s="31" t="n">
        <v>1</v>
      </c>
      <c r="AI45" s="30" t="n">
        <v>4.76190476190476</v>
      </c>
      <c r="AJ45" s="31" t="n">
        <v>2</v>
      </c>
      <c r="AK45" s="30" t="n">
        <v>9.52380952380952</v>
      </c>
      <c r="AL45" s="31" t="n">
        <v>3</v>
      </c>
      <c r="AM45" s="30" t="n">
        <v>13.6363636363636</v>
      </c>
      <c r="AN45" s="31" t="n">
        <v>2</v>
      </c>
      <c r="AO45" s="30" t="n">
        <v>5.40540540540541</v>
      </c>
      <c r="AP45" s="31" t="n">
        <v>2</v>
      </c>
      <c r="AQ45" s="30" t="n">
        <v>7.14285714285714</v>
      </c>
      <c r="AR45" s="31" t="n">
        <v>0</v>
      </c>
      <c r="AS45" s="30" t="n">
        <v>0</v>
      </c>
    </row>
    <row r="4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>
      <c r="B47" s="15" t="s">
        <v>33</v>
      </c>
      <c r="C47" s="12" t="s">
        <v>37</v>
      </c>
      <c r="D47" s="33" t="n">
        <v>2893</v>
      </c>
      <c r="E47" s="33" t="n">
        <v>3142</v>
      </c>
      <c r="F47" s="33" t="n">
        <v>3267</v>
      </c>
      <c r="G47" s="33" t="n">
        <v>3193</v>
      </c>
      <c r="H47" s="33" t="n">
        <v>2976</v>
      </c>
      <c r="I47" s="33" t="n">
        <v>2697</v>
      </c>
      <c r="J47" s="33" t="n">
        <v>1886</v>
      </c>
      <c r="K47" s="32" t="n">
        <v>65.1918423781542</v>
      </c>
      <c r="L47" s="33" t="n">
        <v>2150</v>
      </c>
      <c r="M47" s="32" t="n">
        <v>68.4277530235519</v>
      </c>
      <c r="N47" s="33" t="n">
        <v>2180</v>
      </c>
      <c r="O47" s="32" t="n">
        <v>66.7278849097031</v>
      </c>
      <c r="P47" s="33" t="n">
        <v>2124</v>
      </c>
      <c r="Q47" s="32" t="n">
        <v>66.5205136235515</v>
      </c>
      <c r="R47" s="33" t="n">
        <v>1919</v>
      </c>
      <c r="S47" s="32" t="n">
        <v>64.4825268817204</v>
      </c>
      <c r="T47" s="33" t="n">
        <v>1712</v>
      </c>
      <c r="U47" s="32" t="n">
        <v>63.4779384501298</v>
      </c>
      <c r="V47" s="33" t="n">
        <v>500</v>
      </c>
      <c r="W47" s="32" t="n">
        <v>17.2830971310059</v>
      </c>
      <c r="X47" s="33" t="n">
        <v>538</v>
      </c>
      <c r="Y47" s="32" t="n">
        <v>17.1228516868237</v>
      </c>
      <c r="Z47" s="33" t="n">
        <v>557</v>
      </c>
      <c r="AA47" s="32" t="n">
        <v>17.0492806856443</v>
      </c>
      <c r="AB47" s="33" t="n">
        <v>537</v>
      </c>
      <c r="AC47" s="32" t="n">
        <v>16.8180394613216</v>
      </c>
      <c r="AD47" s="33" t="n">
        <v>557</v>
      </c>
      <c r="AE47" s="32" t="n">
        <v>18.7163978494624</v>
      </c>
      <c r="AF47" s="33" t="n">
        <v>498</v>
      </c>
      <c r="AG47" s="32" t="n">
        <v>18.4649610678532</v>
      </c>
      <c r="AH47" s="33" t="n">
        <v>507</v>
      </c>
      <c r="AI47" s="32" t="n">
        <v>17.52506049084</v>
      </c>
      <c r="AJ47" s="33" t="n">
        <v>454</v>
      </c>
      <c r="AK47" s="32" t="n">
        <v>14.4493952896244</v>
      </c>
      <c r="AL47" s="33" t="n">
        <v>530</v>
      </c>
      <c r="AM47" s="32" t="n">
        <v>16.2228344046526</v>
      </c>
      <c r="AN47" s="33" t="n">
        <v>532</v>
      </c>
      <c r="AO47" s="32" t="n">
        <v>16.6614469151268</v>
      </c>
      <c r="AP47" s="33" t="n">
        <v>500</v>
      </c>
      <c r="AQ47" s="32" t="n">
        <v>16.8010752688172</v>
      </c>
      <c r="AR47" s="33" t="n">
        <v>487</v>
      </c>
      <c r="AS47" s="32" t="n">
        <v>18.0571004820171</v>
      </c>
    </row>
    <row r="48">
      <c r="B48" s="4" t="n">
        <v>72</v>
      </c>
      <c r="C48" s="5" t="s">
        <v>25</v>
      </c>
      <c r="D48" s="31" t="n">
        <v>1537</v>
      </c>
      <c r="E48" s="31" t="n">
        <v>1737</v>
      </c>
      <c r="F48" s="31" t="n">
        <v>1807</v>
      </c>
      <c r="G48" s="31" t="n">
        <v>1912</v>
      </c>
      <c r="H48" s="31" t="n">
        <v>1833</v>
      </c>
      <c r="I48" s="31" t="n">
        <v>1638</v>
      </c>
      <c r="J48" s="31" t="n">
        <v>1185</v>
      </c>
      <c r="K48" s="30" t="n">
        <v>77.0982433311646</v>
      </c>
      <c r="L48" s="31" t="n">
        <v>1319</v>
      </c>
      <c r="M48" s="30" t="n">
        <v>75.9355210132412</v>
      </c>
      <c r="N48" s="31" t="n">
        <v>1385</v>
      </c>
      <c r="O48" s="30" t="n">
        <v>76.6463752075263</v>
      </c>
      <c r="P48" s="31" t="n">
        <v>1435</v>
      </c>
      <c r="Q48" s="30" t="n">
        <v>75.0523012552301</v>
      </c>
      <c r="R48" s="31" t="n">
        <v>1256</v>
      </c>
      <c r="S48" s="30" t="n">
        <v>68.5215493726132</v>
      </c>
      <c r="T48" s="31" t="n">
        <v>1173</v>
      </c>
      <c r="U48" s="30" t="n">
        <v>71.6117216117216</v>
      </c>
      <c r="V48" s="31" t="n">
        <v>218</v>
      </c>
      <c r="W48" s="30" t="n">
        <v>14.1834743005856</v>
      </c>
      <c r="X48" s="31" t="n">
        <v>252</v>
      </c>
      <c r="Y48" s="30" t="n">
        <v>14.5077720207254</v>
      </c>
      <c r="Z48" s="31" t="n">
        <v>259</v>
      </c>
      <c r="AA48" s="30" t="n">
        <v>14.333148865523</v>
      </c>
      <c r="AB48" s="31" t="n">
        <v>313</v>
      </c>
      <c r="AC48" s="30" t="n">
        <v>16.3702928870293</v>
      </c>
      <c r="AD48" s="31" t="n">
        <v>350</v>
      </c>
      <c r="AE48" s="30" t="n">
        <v>19.0943807965085</v>
      </c>
      <c r="AF48" s="31" t="n">
        <v>271</v>
      </c>
      <c r="AG48" s="30" t="n">
        <v>16.5445665445665</v>
      </c>
      <c r="AH48" s="31" t="n">
        <v>134</v>
      </c>
      <c r="AI48" s="30" t="n">
        <v>8.71828236824984</v>
      </c>
      <c r="AJ48" s="31" t="n">
        <v>166</v>
      </c>
      <c r="AK48" s="30" t="n">
        <v>9.55670696603339</v>
      </c>
      <c r="AL48" s="31" t="n">
        <v>163</v>
      </c>
      <c r="AM48" s="30" t="n">
        <v>9.02047592695075</v>
      </c>
      <c r="AN48" s="31" t="n">
        <v>164</v>
      </c>
      <c r="AO48" s="30" t="n">
        <v>8.57740585774059</v>
      </c>
      <c r="AP48" s="31" t="n">
        <v>227</v>
      </c>
      <c r="AQ48" s="30" t="n">
        <v>12.3840698308783</v>
      </c>
      <c r="AR48" s="31" t="n">
        <v>194</v>
      </c>
      <c r="AS48" s="30" t="n">
        <v>11.8437118437118</v>
      </c>
    </row>
    <row r="49">
      <c r="B49" s="4" t="n">
        <v>73</v>
      </c>
      <c r="C49" s="5" t="s">
        <v>26</v>
      </c>
      <c r="D49" s="31" t="n">
        <v>646</v>
      </c>
      <c r="E49" s="31" t="n">
        <v>680</v>
      </c>
      <c r="F49" s="31" t="n">
        <v>743</v>
      </c>
      <c r="G49" s="31" t="n">
        <v>659</v>
      </c>
      <c r="H49" s="31" t="n">
        <v>632</v>
      </c>
      <c r="I49" s="31" t="n">
        <v>562</v>
      </c>
      <c r="J49" s="31" t="n">
        <v>342</v>
      </c>
      <c r="K49" s="30" t="n">
        <v>52.9411764705882</v>
      </c>
      <c r="L49" s="31" t="n">
        <v>441</v>
      </c>
      <c r="M49" s="30" t="n">
        <v>64.8529411764706</v>
      </c>
      <c r="N49" s="31" t="n">
        <v>493</v>
      </c>
      <c r="O49" s="30" t="n">
        <v>66.3526244952894</v>
      </c>
      <c r="P49" s="31" t="n">
        <v>431</v>
      </c>
      <c r="Q49" s="30" t="n">
        <v>65.402124430956</v>
      </c>
      <c r="R49" s="31" t="n">
        <v>438</v>
      </c>
      <c r="S49" s="30" t="n">
        <v>69.3037974683544</v>
      </c>
      <c r="T49" s="31" t="n">
        <v>341</v>
      </c>
      <c r="U49" s="30" t="n">
        <v>60.6761565836299</v>
      </c>
      <c r="V49" s="31" t="n">
        <v>143</v>
      </c>
      <c r="W49" s="30" t="n">
        <v>22.1362229102167</v>
      </c>
      <c r="X49" s="31" t="n">
        <v>138</v>
      </c>
      <c r="Y49" s="30" t="n">
        <v>20.2941176470588</v>
      </c>
      <c r="Z49" s="31" t="n">
        <v>129</v>
      </c>
      <c r="AA49" s="30" t="n">
        <v>17.3620457604307</v>
      </c>
      <c r="AB49" s="31" t="n">
        <v>99</v>
      </c>
      <c r="AC49" s="30" t="n">
        <v>15.0227617602428</v>
      </c>
      <c r="AD49" s="31" t="n">
        <v>99</v>
      </c>
      <c r="AE49" s="30" t="n">
        <v>15.6645569620253</v>
      </c>
      <c r="AF49" s="31" t="n">
        <v>111</v>
      </c>
      <c r="AG49" s="30" t="n">
        <v>19.7508896797153</v>
      </c>
      <c r="AH49" s="31" t="n">
        <v>161</v>
      </c>
      <c r="AI49" s="30" t="n">
        <v>24.922600619195</v>
      </c>
      <c r="AJ49" s="31" t="n">
        <v>101</v>
      </c>
      <c r="AK49" s="30" t="n">
        <v>14.8529411764706</v>
      </c>
      <c r="AL49" s="31" t="n">
        <v>121</v>
      </c>
      <c r="AM49" s="30" t="n">
        <v>16.2853297442799</v>
      </c>
      <c r="AN49" s="31" t="n">
        <v>129</v>
      </c>
      <c r="AO49" s="30" t="n">
        <v>19.5751138088012</v>
      </c>
      <c r="AP49" s="31" t="n">
        <v>95</v>
      </c>
      <c r="AQ49" s="30" t="n">
        <v>15.0316455696203</v>
      </c>
      <c r="AR49" s="31" t="n">
        <v>110</v>
      </c>
      <c r="AS49" s="30" t="n">
        <v>19.5729537366548</v>
      </c>
    </row>
    <row r="50">
      <c r="B50" s="4" t="n">
        <v>74</v>
      </c>
      <c r="C50" s="5" t="s">
        <v>27</v>
      </c>
      <c r="D50" s="31" t="n">
        <v>710</v>
      </c>
      <c r="E50" s="31" t="n">
        <v>725</v>
      </c>
      <c r="F50" s="31" t="n">
        <v>717</v>
      </c>
      <c r="G50" s="31" t="n">
        <v>622</v>
      </c>
      <c r="H50" s="31" t="n">
        <v>511</v>
      </c>
      <c r="I50" s="31" t="n">
        <v>497</v>
      </c>
      <c r="J50" s="31" t="n">
        <v>359</v>
      </c>
      <c r="K50" s="30" t="n">
        <v>50.5633802816901</v>
      </c>
      <c r="L50" s="31" t="n">
        <v>390</v>
      </c>
      <c r="M50" s="30" t="n">
        <v>53.7931034482759</v>
      </c>
      <c r="N50" s="31" t="n">
        <v>302</v>
      </c>
      <c r="O50" s="30" t="n">
        <v>42.1199442119944</v>
      </c>
      <c r="P50" s="31" t="n">
        <v>258</v>
      </c>
      <c r="Q50" s="30" t="n">
        <v>41.4790996784566</v>
      </c>
      <c r="R50" s="31" t="n">
        <v>225</v>
      </c>
      <c r="S50" s="30" t="n">
        <v>44.0313111545988</v>
      </c>
      <c r="T50" s="31" t="n">
        <v>198</v>
      </c>
      <c r="U50" s="30" t="n">
        <v>39.8390342052314</v>
      </c>
      <c r="V50" s="31" t="n">
        <v>139</v>
      </c>
      <c r="W50" s="30" t="n">
        <v>19.5774647887324</v>
      </c>
      <c r="X50" s="31" t="n">
        <v>148</v>
      </c>
      <c r="Y50" s="30" t="n">
        <v>20.4137931034483</v>
      </c>
      <c r="Z50" s="31" t="n">
        <v>169</v>
      </c>
      <c r="AA50" s="30" t="n">
        <v>23.5704323570432</v>
      </c>
      <c r="AB50" s="31" t="n">
        <v>125</v>
      </c>
      <c r="AC50" s="30" t="n">
        <v>20.096463022508</v>
      </c>
      <c r="AD50" s="31" t="n">
        <v>108</v>
      </c>
      <c r="AE50" s="30" t="n">
        <v>21.1350293542074</v>
      </c>
      <c r="AF50" s="31" t="n">
        <v>116</v>
      </c>
      <c r="AG50" s="30" t="n">
        <v>23.3400402414487</v>
      </c>
      <c r="AH50" s="31" t="n">
        <v>212</v>
      </c>
      <c r="AI50" s="30" t="n">
        <v>29.8591549295775</v>
      </c>
      <c r="AJ50" s="31" t="n">
        <v>187</v>
      </c>
      <c r="AK50" s="30" t="n">
        <v>25.7931034482759</v>
      </c>
      <c r="AL50" s="31" t="n">
        <v>246</v>
      </c>
      <c r="AM50" s="30" t="n">
        <v>34.3096234309623</v>
      </c>
      <c r="AN50" s="31" t="n">
        <v>239</v>
      </c>
      <c r="AO50" s="30" t="n">
        <v>38.4244372990354</v>
      </c>
      <c r="AP50" s="31" t="n">
        <v>178</v>
      </c>
      <c r="AQ50" s="30" t="n">
        <v>34.8336594911937</v>
      </c>
      <c r="AR50" s="31" t="n">
        <v>183</v>
      </c>
      <c r="AS50" s="30" t="n">
        <v>36.8209255533199</v>
      </c>
    </row>
    <row r="5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</row>
    <row r="52">
      <c r="B52" s="15" t="s">
        <v>34</v>
      </c>
      <c r="C52" s="12" t="s">
        <v>37</v>
      </c>
      <c r="D52" s="33" t="n">
        <v>4194</v>
      </c>
      <c r="E52" s="33" t="n">
        <v>4622</v>
      </c>
      <c r="F52" s="33" t="n">
        <v>5165</v>
      </c>
      <c r="G52" s="33" t="n">
        <v>5484</v>
      </c>
      <c r="H52" s="33" t="n">
        <v>5533</v>
      </c>
      <c r="I52" s="33" t="n">
        <v>4924</v>
      </c>
      <c r="J52" s="33" t="n">
        <v>3154</v>
      </c>
      <c r="K52" s="32" t="n">
        <v>75.2026704816404</v>
      </c>
      <c r="L52" s="33" t="n">
        <v>3393</v>
      </c>
      <c r="M52" s="32" t="n">
        <v>73.4097793163133</v>
      </c>
      <c r="N52" s="33" t="n">
        <v>3898</v>
      </c>
      <c r="O52" s="32" t="n">
        <v>75.4695062923524</v>
      </c>
      <c r="P52" s="33" t="n">
        <v>3974</v>
      </c>
      <c r="Q52" s="32" t="n">
        <v>72.4653537563822</v>
      </c>
      <c r="R52" s="33" t="n">
        <v>3961</v>
      </c>
      <c r="S52" s="32" t="n">
        <v>71.5886499186698</v>
      </c>
      <c r="T52" s="33" t="n">
        <v>3414</v>
      </c>
      <c r="U52" s="32" t="n">
        <v>69.3338748984565</v>
      </c>
      <c r="V52" s="33" t="n">
        <v>665</v>
      </c>
      <c r="W52" s="32" t="n">
        <v>15.8559847401049</v>
      </c>
      <c r="X52" s="33" t="n">
        <v>853</v>
      </c>
      <c r="Y52" s="32" t="n">
        <v>18.45521419299</v>
      </c>
      <c r="Z52" s="33" t="n">
        <v>870</v>
      </c>
      <c r="AA52" s="32" t="n">
        <v>16.8441432720232</v>
      </c>
      <c r="AB52" s="33" t="n">
        <v>1083</v>
      </c>
      <c r="AC52" s="32" t="n">
        <v>19.7483588621444</v>
      </c>
      <c r="AD52" s="33" t="n">
        <v>1065</v>
      </c>
      <c r="AE52" s="32" t="n">
        <v>19.2481474787638</v>
      </c>
      <c r="AF52" s="33" t="n">
        <v>984</v>
      </c>
      <c r="AG52" s="32" t="n">
        <v>19.9837530463038</v>
      </c>
      <c r="AH52" s="33" t="n">
        <v>375</v>
      </c>
      <c r="AI52" s="32" t="n">
        <v>8.94134477825465</v>
      </c>
      <c r="AJ52" s="33" t="n">
        <v>376</v>
      </c>
      <c r="AK52" s="32" t="n">
        <v>8.13500649069667</v>
      </c>
      <c r="AL52" s="33" t="n">
        <v>397</v>
      </c>
      <c r="AM52" s="32" t="n">
        <v>7.6863504356244</v>
      </c>
      <c r="AN52" s="33" t="n">
        <v>427</v>
      </c>
      <c r="AO52" s="32" t="n">
        <v>7.78628738147338</v>
      </c>
      <c r="AP52" s="33" t="n">
        <v>507</v>
      </c>
      <c r="AQ52" s="32" t="n">
        <v>9.16320260256642</v>
      </c>
      <c r="AR52" s="33" t="n">
        <v>526</v>
      </c>
      <c r="AS52" s="32" t="n">
        <v>10.6823720552396</v>
      </c>
    </row>
    <row r="53">
      <c r="B53" s="4" t="s">
        <v>36</v>
      </c>
      <c r="C53" s="5" t="s">
        <v>35</v>
      </c>
      <c r="D53" s="31" t="n">
        <v>4194</v>
      </c>
      <c r="E53" s="31" t="n">
        <v>4622</v>
      </c>
      <c r="F53" s="31" t="n">
        <v>5165</v>
      </c>
      <c r="G53" s="31" t="n">
        <v>5484</v>
      </c>
      <c r="H53" s="31" t="n">
        <v>5533</v>
      </c>
      <c r="I53" s="31" t="n">
        <v>4924</v>
      </c>
      <c r="J53" s="31" t="n">
        <v>3154</v>
      </c>
      <c r="K53" s="30" t="n">
        <v>75.2026704816404</v>
      </c>
      <c r="L53" s="31" t="n">
        <v>3393</v>
      </c>
      <c r="M53" s="30" t="n">
        <v>73.4097793163133</v>
      </c>
      <c r="N53" s="31" t="n">
        <v>3898</v>
      </c>
      <c r="O53" s="30" t="n">
        <v>75.4695062923524</v>
      </c>
      <c r="P53" s="31" t="n">
        <v>3974</v>
      </c>
      <c r="Q53" s="30" t="n">
        <v>72.4653537563822</v>
      </c>
      <c r="R53" s="31" t="n">
        <v>3961</v>
      </c>
      <c r="S53" s="30" t="n">
        <v>71.5886499186698</v>
      </c>
      <c r="T53" s="31" t="n">
        <v>3414</v>
      </c>
      <c r="U53" s="30" t="n">
        <v>69.3338748984565</v>
      </c>
      <c r="V53" s="31" t="n">
        <v>665</v>
      </c>
      <c r="W53" s="30" t="n">
        <v>15.8559847401049</v>
      </c>
      <c r="X53" s="31" t="n">
        <v>853</v>
      </c>
      <c r="Y53" s="30" t="n">
        <v>18.45521419299</v>
      </c>
      <c r="Z53" s="31" t="n">
        <v>870</v>
      </c>
      <c r="AA53" s="30" t="n">
        <v>16.8441432720232</v>
      </c>
      <c r="AB53" s="31" t="n">
        <v>1083</v>
      </c>
      <c r="AC53" s="30" t="n">
        <v>19.7483588621444</v>
      </c>
      <c r="AD53" s="31" t="n">
        <v>1065</v>
      </c>
      <c r="AE53" s="30" t="n">
        <v>19.2481474787638</v>
      </c>
      <c r="AF53" s="31" t="n">
        <v>984</v>
      </c>
      <c r="AG53" s="30" t="n">
        <v>19.9837530463038</v>
      </c>
      <c r="AH53" s="31" t="n">
        <v>375</v>
      </c>
      <c r="AI53" s="30" t="n">
        <v>8.94134477825465</v>
      </c>
      <c r="AJ53" s="31" t="n">
        <v>376</v>
      </c>
      <c r="AK53" s="30" t="n">
        <v>8.13500649069667</v>
      </c>
      <c r="AL53" s="31" t="n">
        <v>397</v>
      </c>
      <c r="AM53" s="30" t="n">
        <v>7.6863504356244</v>
      </c>
      <c r="AN53" s="31" t="n">
        <v>427</v>
      </c>
      <c r="AO53" s="30" t="n">
        <v>7.78628738147338</v>
      </c>
      <c r="AP53" s="31" t="n">
        <v>507</v>
      </c>
      <c r="AQ53" s="30" t="n">
        <v>9.16320260256642</v>
      </c>
      <c r="AR53" s="31" t="n">
        <v>526</v>
      </c>
      <c r="AS53" s="30" t="n">
        <v>10.6823720552396</v>
      </c>
    </row>
    <row r="56">
      <c r="B56" s="17" t="s">
        <v>38</v>
      </c>
    </row>
    <row r="57">
      <c r="B57" t="s">
        <v>39</v>
      </c>
    </row>
    <row r="58">
      <c r="B58" t="s">
        <v>40</v>
      </c>
    </row>
    <row r="59">
      <c r="B59" t="s">
        <v>41</v>
      </c>
    </row>
    <row r="60">
      <c r="B60" t="s">
        <v>42</v>
      </c>
    </row>
    <row r="61">
      <c r="B61" t="s">
        <v>43</v>
      </c>
    </row>
    <row r="62">
      <c r="B62" t="s">
        <v>44</v>
      </c>
    </row>
    <row r="65">
      <c r="B65" s="3" t="str">
        <f>=HYPERLINK("#'Contents'!A1", "Back to contents")</f>
      </c>
    </row>
  </sheetData>
  <mergeCells count="32">
    <mergeCell ref="AJ6:AK6"/>
    <mergeCell ref="B5:B6"/>
    <mergeCell ref="C5:C6"/>
    <mergeCell ref="Z6:AA6"/>
    <mergeCell ref="AB6:AC6"/>
    <mergeCell ref="AD6:AE6"/>
    <mergeCell ref="AF6:AG6"/>
    <mergeCell ref="AH6:AI6"/>
    <mergeCell ref="AL6:AM6"/>
    <mergeCell ref="AN6:AO6"/>
    <mergeCell ref="AP6:AQ6"/>
    <mergeCell ref="AR6:AS6"/>
    <mergeCell ref="D5:I5"/>
    <mergeCell ref="J5:U5"/>
    <mergeCell ref="V5:AG5"/>
    <mergeCell ref="AH5:AS5"/>
    <mergeCell ref="J6:K6"/>
    <mergeCell ref="L6:M6"/>
    <mergeCell ref="N6:O6"/>
    <mergeCell ref="P6:Q6"/>
    <mergeCell ref="R6:S6"/>
    <mergeCell ref="T6:U6"/>
    <mergeCell ref="V6:W6"/>
    <mergeCell ref="X6:Y6"/>
    <mergeCell ref="B7:C7"/>
    <mergeCell ref="B14:C14"/>
    <mergeCell ref="B20:C20"/>
    <mergeCell ref="B27:C27"/>
    <mergeCell ref="B34:C34"/>
    <mergeCell ref="B41:C41"/>
    <mergeCell ref="B47:C47"/>
    <mergeCell ref="B52:C52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</cols>
  <sheetData>
    <row r="2">
      <c r="I2" s="3" t="str">
        <f>=HYPERLINK("#'Remoteness One or more'!B65", "Link to suppression rules")</f>
      </c>
      <c r="K2" s="3"/>
      <c r="L2" s="3"/>
    </row>
    <row r="4" ht="12" customHeight="1">
      <c r="B4" s="2" t="s">
        <v>15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37</v>
      </c>
      <c r="D7" s="37" t="n">
        <v>82710</v>
      </c>
      <c r="E7" s="37" t="n">
        <v>88921</v>
      </c>
      <c r="F7" s="37" t="n">
        <v>90956</v>
      </c>
      <c r="G7" s="37" t="n">
        <v>93245</v>
      </c>
      <c r="H7" s="37" t="n">
        <v>90137</v>
      </c>
      <c r="I7" s="37" t="n">
        <v>83968</v>
      </c>
      <c r="J7" s="37" t="n">
        <v>17652</v>
      </c>
      <c r="K7" s="36" t="n">
        <v>21.342038447588</v>
      </c>
      <c r="L7" s="37" t="n">
        <v>17722</v>
      </c>
      <c r="M7" s="36" t="n">
        <v>19.9300502693402</v>
      </c>
      <c r="N7" s="37" t="n">
        <v>18378</v>
      </c>
      <c r="O7" s="36" t="n">
        <v>20.2053740270021</v>
      </c>
      <c r="P7" s="37" t="n">
        <v>18583</v>
      </c>
      <c r="Q7" s="36" t="n">
        <v>19.9292187248646</v>
      </c>
      <c r="R7" s="37" t="n">
        <v>19067</v>
      </c>
      <c r="S7" s="36" t="n">
        <v>21.1533554478183</v>
      </c>
      <c r="T7" s="37" t="n">
        <v>18329</v>
      </c>
      <c r="U7" s="36" t="n">
        <v>21.8285537347561</v>
      </c>
    </row>
    <row r="8">
      <c r="B8" s="4" t="n">
        <v>10</v>
      </c>
      <c r="C8" s="5" t="s">
        <v>23</v>
      </c>
      <c r="D8" s="35" t="n">
        <v>61101</v>
      </c>
      <c r="E8" s="35" t="n">
        <v>66079</v>
      </c>
      <c r="F8" s="35" t="n">
        <v>68468</v>
      </c>
      <c r="G8" s="35" t="n">
        <v>71189</v>
      </c>
      <c r="H8" s="35" t="n">
        <v>68979</v>
      </c>
      <c r="I8" s="35" t="n">
        <v>64093</v>
      </c>
      <c r="J8" s="35" t="n">
        <v>12612</v>
      </c>
      <c r="K8" s="34" t="n">
        <v>20.6412333677027</v>
      </c>
      <c r="L8" s="35" t="n">
        <v>12743</v>
      </c>
      <c r="M8" s="34" t="n">
        <v>19.2844928040679</v>
      </c>
      <c r="N8" s="35" t="n">
        <v>13572</v>
      </c>
      <c r="O8" s="34" t="n">
        <v>19.8223987848338</v>
      </c>
      <c r="P8" s="35" t="n">
        <v>14049</v>
      </c>
      <c r="Q8" s="34" t="n">
        <v>19.7347904872944</v>
      </c>
      <c r="R8" s="35" t="n">
        <v>14109</v>
      </c>
      <c r="S8" s="34" t="n">
        <v>20.454051232984</v>
      </c>
      <c r="T8" s="35" t="n">
        <v>13522</v>
      </c>
      <c r="U8" s="34" t="n">
        <v>21.0974677421871</v>
      </c>
    </row>
    <row r="9">
      <c r="B9" s="4" t="n">
        <v>11</v>
      </c>
      <c r="C9" s="5" t="s">
        <v>24</v>
      </c>
      <c r="D9" s="35" t="n">
        <v>16582</v>
      </c>
      <c r="E9" s="35" t="n">
        <v>17433</v>
      </c>
      <c r="F9" s="35" t="n">
        <v>17266</v>
      </c>
      <c r="G9" s="35" t="n">
        <v>16986</v>
      </c>
      <c r="H9" s="35" t="n">
        <v>16635</v>
      </c>
      <c r="I9" s="35" t="n">
        <v>15634</v>
      </c>
      <c r="J9" s="35" t="n">
        <v>3799</v>
      </c>
      <c r="K9" s="34" t="n">
        <v>22.9103847545531</v>
      </c>
      <c r="L9" s="35" t="n">
        <v>3695</v>
      </c>
      <c r="M9" s="34" t="n">
        <v>21.1954339471118</v>
      </c>
      <c r="N9" s="35" t="n">
        <v>3515</v>
      </c>
      <c r="O9" s="34" t="n">
        <v>20.3579288775628</v>
      </c>
      <c r="P9" s="35" t="n">
        <v>3368</v>
      </c>
      <c r="Q9" s="34" t="n">
        <v>19.8280937242435</v>
      </c>
      <c r="R9" s="35" t="n">
        <v>3801</v>
      </c>
      <c r="S9" s="34" t="n">
        <v>22.8494138863841</v>
      </c>
      <c r="T9" s="35" t="n">
        <v>3657</v>
      </c>
      <c r="U9" s="34" t="n">
        <v>23.3913265958808</v>
      </c>
    </row>
    <row r="10">
      <c r="B10" s="4" t="n">
        <v>12</v>
      </c>
      <c r="C10" s="5" t="s">
        <v>25</v>
      </c>
      <c r="D10" s="35" t="n">
        <v>4483</v>
      </c>
      <c r="E10" s="35" t="n">
        <v>4783</v>
      </c>
      <c r="F10" s="35" t="n">
        <v>4674</v>
      </c>
      <c r="G10" s="35" t="n">
        <v>4551</v>
      </c>
      <c r="H10" s="35" t="n">
        <v>4046</v>
      </c>
      <c r="I10" s="35" t="n">
        <v>3776</v>
      </c>
      <c r="J10" s="35" t="n">
        <v>1097</v>
      </c>
      <c r="K10" s="34" t="n">
        <v>24.4702208342628</v>
      </c>
      <c r="L10" s="35" t="n">
        <v>1105</v>
      </c>
      <c r="M10" s="34" t="n">
        <v>23.1026552372988</v>
      </c>
      <c r="N10" s="35" t="n">
        <v>1132</v>
      </c>
      <c r="O10" s="34" t="n">
        <v>24.2190842961061</v>
      </c>
      <c r="P10" s="35" t="n">
        <v>1037</v>
      </c>
      <c r="Q10" s="34" t="n">
        <v>22.7862008349813</v>
      </c>
      <c r="R10" s="35" t="n">
        <v>984</v>
      </c>
      <c r="S10" s="34" t="n">
        <v>24.3203163618389</v>
      </c>
      <c r="T10" s="35" t="n">
        <v>1009</v>
      </c>
      <c r="U10" s="34" t="n">
        <v>26.7213983050847</v>
      </c>
    </row>
    <row r="11">
      <c r="B11" s="4" t="n">
        <v>13</v>
      </c>
      <c r="C11" s="5" t="s">
        <v>26</v>
      </c>
      <c r="D11" s="35" t="n">
        <v>432</v>
      </c>
      <c r="E11" s="35" t="n">
        <v>468</v>
      </c>
      <c r="F11" s="35" t="n">
        <v>409</v>
      </c>
      <c r="G11" s="35" t="n">
        <v>416</v>
      </c>
      <c r="H11" s="35" t="n">
        <v>360</v>
      </c>
      <c r="I11" s="35" t="n">
        <v>363</v>
      </c>
      <c r="J11" s="35" t="n">
        <v>99</v>
      </c>
      <c r="K11" s="34" t="n">
        <v>22.9166666666667</v>
      </c>
      <c r="L11" s="35" t="n">
        <v>125</v>
      </c>
      <c r="M11" s="34" t="n">
        <v>26.7094017094017</v>
      </c>
      <c r="N11" s="35" t="n">
        <v>115</v>
      </c>
      <c r="O11" s="34" t="n">
        <v>28.1173594132029</v>
      </c>
      <c r="P11" s="35" t="n">
        <v>104</v>
      </c>
      <c r="Q11" s="34" t="n">
        <v>25</v>
      </c>
      <c r="R11" s="35" t="n">
        <v>111</v>
      </c>
      <c r="S11" s="34" t="n">
        <v>30.8333333333333</v>
      </c>
      <c r="T11" s="35" t="n">
        <v>99</v>
      </c>
      <c r="U11" s="34" t="n">
        <v>27.2727272727273</v>
      </c>
    </row>
    <row r="12">
      <c r="B12" s="4" t="n">
        <v>14</v>
      </c>
      <c r="C12" s="5" t="s">
        <v>27</v>
      </c>
      <c r="D12" s="35" t="n">
        <v>112</v>
      </c>
      <c r="E12" s="35" t="n">
        <v>158</v>
      </c>
      <c r="F12" s="35" t="n">
        <v>139</v>
      </c>
      <c r="G12" s="35" t="n">
        <v>103</v>
      </c>
      <c r="H12" s="35" t="n">
        <v>117</v>
      </c>
      <c r="I12" s="35" t="n">
        <v>102</v>
      </c>
      <c r="J12" s="35" t="n">
        <v>45</v>
      </c>
      <c r="K12" s="34" t="n">
        <v>40.1785714285714</v>
      </c>
      <c r="L12" s="35" t="n">
        <v>54</v>
      </c>
      <c r="M12" s="34" t="n">
        <v>34.1772151898734</v>
      </c>
      <c r="N12" s="35" t="n">
        <v>44</v>
      </c>
      <c r="O12" s="34" t="n">
        <v>31.6546762589928</v>
      </c>
      <c r="P12" s="35" t="n">
        <v>25</v>
      </c>
      <c r="Q12" s="34" t="n">
        <v>24.2718446601942</v>
      </c>
      <c r="R12" s="35" t="n">
        <v>62</v>
      </c>
      <c r="S12" s="34" t="n">
        <v>52.991452991453</v>
      </c>
      <c r="T12" s="35" t="n">
        <v>42</v>
      </c>
      <c r="U12" s="34" t="n">
        <v>41.1764705882353</v>
      </c>
    </row>
    <row r="1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>
      <c r="B14" s="15" t="s">
        <v>28</v>
      </c>
      <c r="C14" s="12" t="s">
        <v>37</v>
      </c>
      <c r="D14" s="37" t="n">
        <v>57277</v>
      </c>
      <c r="E14" s="37" t="n">
        <v>63584</v>
      </c>
      <c r="F14" s="37" t="n">
        <v>67670</v>
      </c>
      <c r="G14" s="37" t="n">
        <v>71671</v>
      </c>
      <c r="H14" s="37" t="n">
        <v>69068</v>
      </c>
      <c r="I14" s="37" t="n">
        <v>62121</v>
      </c>
      <c r="J14" s="37" t="n">
        <v>11641</v>
      </c>
      <c r="K14" s="36" t="n">
        <v>20.3240393177017</v>
      </c>
      <c r="L14" s="37" t="n">
        <v>12407</v>
      </c>
      <c r="M14" s="36" t="n">
        <v>19.512770508304</v>
      </c>
      <c r="N14" s="37" t="n">
        <v>13465</v>
      </c>
      <c r="O14" s="36" t="n">
        <v>19.8980345795774</v>
      </c>
      <c r="P14" s="37" t="n">
        <v>14232</v>
      </c>
      <c r="Q14" s="36" t="n">
        <v>19.8574039709227</v>
      </c>
      <c r="R14" s="37" t="n">
        <v>13777</v>
      </c>
      <c r="S14" s="36" t="n">
        <v>19.9470087450049</v>
      </c>
      <c r="T14" s="37" t="n">
        <v>13858</v>
      </c>
      <c r="U14" s="36" t="n">
        <v>22.3080761739186</v>
      </c>
    </row>
    <row r="15">
      <c r="B15" s="4" t="n">
        <v>20</v>
      </c>
      <c r="C15" s="5" t="s">
        <v>23</v>
      </c>
      <c r="D15" s="35" t="n">
        <v>43108</v>
      </c>
      <c r="E15" s="35" t="n">
        <v>47806</v>
      </c>
      <c r="F15" s="35" t="n">
        <v>51716</v>
      </c>
      <c r="G15" s="35" t="n">
        <v>55645</v>
      </c>
      <c r="H15" s="35" t="n">
        <v>53613</v>
      </c>
      <c r="I15" s="35" t="n">
        <v>48535</v>
      </c>
      <c r="J15" s="35" t="n">
        <v>8668</v>
      </c>
      <c r="K15" s="34" t="n">
        <v>20.1076366335715</v>
      </c>
      <c r="L15" s="35" t="n">
        <v>9157</v>
      </c>
      <c r="M15" s="34" t="n">
        <v>19.1544994352173</v>
      </c>
      <c r="N15" s="35" t="n">
        <v>10042</v>
      </c>
      <c r="O15" s="34" t="n">
        <v>19.4175883672364</v>
      </c>
      <c r="P15" s="35" t="n">
        <v>10737</v>
      </c>
      <c r="Q15" s="34" t="n">
        <v>19.2955341899542</v>
      </c>
      <c r="R15" s="35" t="n">
        <v>10361</v>
      </c>
      <c r="S15" s="34" t="n">
        <v>19.3255367168411</v>
      </c>
      <c r="T15" s="35" t="n">
        <v>10565</v>
      </c>
      <c r="U15" s="34" t="n">
        <v>21.767796435562</v>
      </c>
    </row>
    <row r="16">
      <c r="B16" s="4" t="n">
        <v>21</v>
      </c>
      <c r="C16" s="5" t="s">
        <v>24</v>
      </c>
      <c r="D16" s="35" t="n">
        <v>11598</v>
      </c>
      <c r="E16" s="35" t="n">
        <v>12896</v>
      </c>
      <c r="F16" s="35" t="n">
        <v>13067</v>
      </c>
      <c r="G16" s="35" t="n">
        <v>13319</v>
      </c>
      <c r="H16" s="35" t="n">
        <v>12933</v>
      </c>
      <c r="I16" s="35" t="n">
        <v>11625</v>
      </c>
      <c r="J16" s="35" t="n">
        <v>2410</v>
      </c>
      <c r="K16" s="34" t="n">
        <v>20.7794447318503</v>
      </c>
      <c r="L16" s="35" t="n">
        <v>2637</v>
      </c>
      <c r="M16" s="34" t="n">
        <v>20.4482009925558</v>
      </c>
      <c r="N16" s="35" t="n">
        <v>2775</v>
      </c>
      <c r="O16" s="34" t="n">
        <v>21.2367031453279</v>
      </c>
      <c r="P16" s="35" t="n">
        <v>2855</v>
      </c>
      <c r="Q16" s="34" t="n">
        <v>21.4355432089496</v>
      </c>
      <c r="R16" s="35" t="n">
        <v>2837</v>
      </c>
      <c r="S16" s="34" t="n">
        <v>21.9361323745457</v>
      </c>
      <c r="T16" s="35" t="n">
        <v>2818</v>
      </c>
      <c r="U16" s="34" t="n">
        <v>24.2408602150538</v>
      </c>
    </row>
    <row r="17">
      <c r="B17" s="4" t="n">
        <v>22</v>
      </c>
      <c r="C17" s="5" t="s">
        <v>25</v>
      </c>
      <c r="D17" s="35" t="n">
        <v>2542</v>
      </c>
      <c r="E17" s="35" t="n">
        <v>2846</v>
      </c>
      <c r="F17" s="35" t="n">
        <v>2854</v>
      </c>
      <c r="G17" s="35" t="n">
        <v>2666</v>
      </c>
      <c r="H17" s="35" t="n">
        <v>2491</v>
      </c>
      <c r="I17" s="35" t="n">
        <v>1936</v>
      </c>
      <c r="J17" s="35" t="n">
        <v>556</v>
      </c>
      <c r="K17" s="34" t="n">
        <v>21.8725413060582</v>
      </c>
      <c r="L17" s="35" t="n">
        <v>604</v>
      </c>
      <c r="M17" s="34" t="n">
        <v>21.2227687983134</v>
      </c>
      <c r="N17" s="35" t="n">
        <v>642</v>
      </c>
      <c r="O17" s="34" t="n">
        <v>22.4947442186405</v>
      </c>
      <c r="P17" s="35" t="n">
        <v>627</v>
      </c>
      <c r="Q17" s="34" t="n">
        <v>23.5183795948987</v>
      </c>
      <c r="R17" s="35" t="n">
        <v>568</v>
      </c>
      <c r="S17" s="34" t="n">
        <v>22.8020875150542</v>
      </c>
      <c r="T17" s="35" t="n">
        <v>468</v>
      </c>
      <c r="U17" s="34" t="n">
        <v>24.1735537190083</v>
      </c>
    </row>
    <row r="18">
      <c r="B18" s="4" t="n">
        <v>23</v>
      </c>
      <c r="C18" s="5" t="s">
        <v>26</v>
      </c>
      <c r="D18" s="35" t="n">
        <v>29</v>
      </c>
      <c r="E18" s="35" t="n">
        <v>36</v>
      </c>
      <c r="F18" s="35" t="n">
        <v>33</v>
      </c>
      <c r="G18" s="35" t="n">
        <v>41</v>
      </c>
      <c r="H18" s="35" t="n">
        <v>31</v>
      </c>
      <c r="I18" s="35" t="n">
        <v>25</v>
      </c>
      <c r="J18" s="35" t="n">
        <v>7</v>
      </c>
      <c r="K18" s="34" t="n">
        <v>24.1379310344828</v>
      </c>
      <c r="L18" s="35" t="n">
        <v>9</v>
      </c>
      <c r="M18" s="34" t="n">
        <v>25</v>
      </c>
      <c r="N18" s="35" t="n">
        <v>6</v>
      </c>
      <c r="O18" s="34" t="n">
        <v>18.1818181818182</v>
      </c>
      <c r="P18" s="35" t="n">
        <v>13</v>
      </c>
      <c r="Q18" s="34" t="n">
        <v>31.7073170731707</v>
      </c>
      <c r="R18" s="35" t="n">
        <v>11</v>
      </c>
      <c r="S18" s="34" t="n">
        <v>35.4838709677419</v>
      </c>
      <c r="T18" s="35" t="n">
        <v>7</v>
      </c>
      <c r="U18" s="34" t="n">
        <v>28</v>
      </c>
    </row>
    <row r="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>
      <c r="B20" s="15" t="s">
        <v>29</v>
      </c>
      <c r="C20" s="12" t="s">
        <v>37</v>
      </c>
      <c r="D20" s="37" t="n">
        <v>52603</v>
      </c>
      <c r="E20" s="37" t="n">
        <v>57994</v>
      </c>
      <c r="F20" s="37" t="n">
        <v>62027</v>
      </c>
      <c r="G20" s="37" t="n">
        <v>61673</v>
      </c>
      <c r="H20" s="37" t="n">
        <v>61279</v>
      </c>
      <c r="I20" s="37" t="n">
        <v>57860</v>
      </c>
      <c r="J20" s="37" t="n">
        <v>15593</v>
      </c>
      <c r="K20" s="36" t="n">
        <v>29.6427960382488</v>
      </c>
      <c r="L20" s="37" t="n">
        <v>15217</v>
      </c>
      <c r="M20" s="36" t="n">
        <v>26.2389212677174</v>
      </c>
      <c r="N20" s="37" t="n">
        <v>16220</v>
      </c>
      <c r="O20" s="36" t="n">
        <v>26.1499024618311</v>
      </c>
      <c r="P20" s="37" t="n">
        <v>15954</v>
      </c>
      <c r="Q20" s="36" t="n">
        <v>25.868694566504</v>
      </c>
      <c r="R20" s="37" t="n">
        <v>15143</v>
      </c>
      <c r="S20" s="36" t="n">
        <v>24.7115651365068</v>
      </c>
      <c r="T20" s="37" t="n">
        <v>14675</v>
      </c>
      <c r="U20" s="36" t="n">
        <v>25.3629450397511</v>
      </c>
    </row>
    <row r="21">
      <c r="B21" s="4" t="n">
        <v>30</v>
      </c>
      <c r="C21" s="5" t="s">
        <v>23</v>
      </c>
      <c r="D21" s="35" t="n">
        <v>31964</v>
      </c>
      <c r="E21" s="35" t="n">
        <v>35230</v>
      </c>
      <c r="F21" s="35" t="n">
        <v>38108</v>
      </c>
      <c r="G21" s="35" t="n">
        <v>39365</v>
      </c>
      <c r="H21" s="35" t="n">
        <v>39784</v>
      </c>
      <c r="I21" s="35" t="n">
        <v>37763</v>
      </c>
      <c r="J21" s="35" t="n">
        <v>9063</v>
      </c>
      <c r="K21" s="34" t="n">
        <v>28.3537729946189</v>
      </c>
      <c r="L21" s="35" t="n">
        <v>8885</v>
      </c>
      <c r="M21" s="34" t="n">
        <v>25.2199829690605</v>
      </c>
      <c r="N21" s="35" t="n">
        <v>9494</v>
      </c>
      <c r="O21" s="34" t="n">
        <v>24.9134040096568</v>
      </c>
      <c r="P21" s="35" t="n">
        <v>9741</v>
      </c>
      <c r="Q21" s="34" t="n">
        <v>24.7453321478471</v>
      </c>
      <c r="R21" s="35" t="n">
        <v>9098</v>
      </c>
      <c r="S21" s="34" t="n">
        <v>22.8684898451639</v>
      </c>
      <c r="T21" s="35" t="n">
        <v>8939</v>
      </c>
      <c r="U21" s="34" t="n">
        <v>23.6713184863491</v>
      </c>
    </row>
    <row r="22">
      <c r="B22" s="4" t="n">
        <v>31</v>
      </c>
      <c r="C22" s="5" t="s">
        <v>24</v>
      </c>
      <c r="D22" s="35" t="n">
        <v>10607</v>
      </c>
      <c r="E22" s="35" t="n">
        <v>11698</v>
      </c>
      <c r="F22" s="35" t="n">
        <v>12368</v>
      </c>
      <c r="G22" s="35" t="n">
        <v>11874</v>
      </c>
      <c r="H22" s="35" t="n">
        <v>11234</v>
      </c>
      <c r="I22" s="35" t="n">
        <v>10751</v>
      </c>
      <c r="J22" s="35" t="n">
        <v>3247</v>
      </c>
      <c r="K22" s="34" t="n">
        <v>30.6118600923918</v>
      </c>
      <c r="L22" s="35" t="n">
        <v>3216</v>
      </c>
      <c r="M22" s="34" t="n">
        <v>27.4918789536673</v>
      </c>
      <c r="N22" s="35" t="n">
        <v>3366</v>
      </c>
      <c r="O22" s="34" t="n">
        <v>27.2153945666235</v>
      </c>
      <c r="P22" s="35" t="n">
        <v>3301</v>
      </c>
      <c r="Q22" s="34" t="n">
        <v>27.8002358093313</v>
      </c>
      <c r="R22" s="35" t="n">
        <v>3094</v>
      </c>
      <c r="S22" s="34" t="n">
        <v>27.5413922022432</v>
      </c>
      <c r="T22" s="35" t="n">
        <v>3036</v>
      </c>
      <c r="U22" s="34" t="n">
        <v>28.2392335596689</v>
      </c>
    </row>
    <row r="23">
      <c r="B23" s="4" t="n">
        <v>32</v>
      </c>
      <c r="C23" s="5" t="s">
        <v>25</v>
      </c>
      <c r="D23" s="35" t="n">
        <v>8081</v>
      </c>
      <c r="E23" s="35" t="n">
        <v>9018</v>
      </c>
      <c r="F23" s="35" t="n">
        <v>9523</v>
      </c>
      <c r="G23" s="35" t="n">
        <v>8585</v>
      </c>
      <c r="H23" s="35" t="n">
        <v>8506</v>
      </c>
      <c r="I23" s="35" t="n">
        <v>7726</v>
      </c>
      <c r="J23" s="35" t="n">
        <v>2528</v>
      </c>
      <c r="K23" s="34" t="n">
        <v>31.2832570226457</v>
      </c>
      <c r="L23" s="35" t="n">
        <v>2497</v>
      </c>
      <c r="M23" s="34" t="n">
        <v>27.6890663118208</v>
      </c>
      <c r="N23" s="35" t="n">
        <v>2649</v>
      </c>
      <c r="O23" s="34" t="n">
        <v>27.8168644334768</v>
      </c>
      <c r="P23" s="35" t="n">
        <v>2304</v>
      </c>
      <c r="Q23" s="34" t="n">
        <v>26.8375072801398</v>
      </c>
      <c r="R23" s="35" t="n">
        <v>2400</v>
      </c>
      <c r="S23" s="34" t="n">
        <v>28.2153773806725</v>
      </c>
      <c r="T23" s="35" t="n">
        <v>2138</v>
      </c>
      <c r="U23" s="34" t="n">
        <v>27.6727931659332</v>
      </c>
    </row>
    <row r="24">
      <c r="B24" s="4" t="n">
        <v>33</v>
      </c>
      <c r="C24" s="5" t="s">
        <v>26</v>
      </c>
      <c r="D24" s="35" t="n">
        <v>1058</v>
      </c>
      <c r="E24" s="35" t="n">
        <v>1166</v>
      </c>
      <c r="F24" s="35" t="n">
        <v>1112</v>
      </c>
      <c r="G24" s="35" t="n">
        <v>1019</v>
      </c>
      <c r="H24" s="35" t="n">
        <v>1006</v>
      </c>
      <c r="I24" s="35" t="n">
        <v>903</v>
      </c>
      <c r="J24" s="35" t="n">
        <v>338</v>
      </c>
      <c r="K24" s="34" t="n">
        <v>31.9470699432892</v>
      </c>
      <c r="L24" s="35" t="n">
        <v>303</v>
      </c>
      <c r="M24" s="34" t="n">
        <v>25.9862778730703</v>
      </c>
      <c r="N24" s="35" t="n">
        <v>341</v>
      </c>
      <c r="O24" s="34" t="n">
        <v>30.6654676258993</v>
      </c>
      <c r="P24" s="35" t="n">
        <v>272</v>
      </c>
      <c r="Q24" s="34" t="n">
        <v>26.6928361138371</v>
      </c>
      <c r="R24" s="35" t="n">
        <v>277</v>
      </c>
      <c r="S24" s="34" t="n">
        <v>27.5347912524851</v>
      </c>
      <c r="T24" s="35" t="n">
        <v>280</v>
      </c>
      <c r="U24" s="34" t="n">
        <v>31.0077519379845</v>
      </c>
    </row>
    <row r="25">
      <c r="B25" s="4" t="n">
        <v>34</v>
      </c>
      <c r="C25" s="5" t="s">
        <v>27</v>
      </c>
      <c r="D25" s="35" t="n">
        <v>893</v>
      </c>
      <c r="E25" s="35" t="n">
        <v>882</v>
      </c>
      <c r="F25" s="35" t="n">
        <v>916</v>
      </c>
      <c r="G25" s="35" t="n">
        <v>830</v>
      </c>
      <c r="H25" s="35" t="n">
        <v>749</v>
      </c>
      <c r="I25" s="35" t="n">
        <v>717</v>
      </c>
      <c r="J25" s="35" t="n">
        <v>417</v>
      </c>
      <c r="K25" s="34" t="n">
        <v>46.6965285554311</v>
      </c>
      <c r="L25" s="35" t="n">
        <v>316</v>
      </c>
      <c r="M25" s="34" t="n">
        <v>35.827664399093</v>
      </c>
      <c r="N25" s="35" t="n">
        <v>370</v>
      </c>
      <c r="O25" s="34" t="n">
        <v>40.3930131004367</v>
      </c>
      <c r="P25" s="35" t="n">
        <v>336</v>
      </c>
      <c r="Q25" s="34" t="n">
        <v>40.4819277108434</v>
      </c>
      <c r="R25" s="35" t="n">
        <v>274</v>
      </c>
      <c r="S25" s="34" t="n">
        <v>36.5821094793057</v>
      </c>
      <c r="T25" s="35" t="n">
        <v>282</v>
      </c>
      <c r="U25" s="34" t="n">
        <v>39.3305439330544</v>
      </c>
    </row>
    <row r="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>
      <c r="B27" s="15" t="s">
        <v>30</v>
      </c>
      <c r="C27" s="12" t="s">
        <v>37</v>
      </c>
      <c r="D27" s="37" t="n">
        <v>15009</v>
      </c>
      <c r="E27" s="37" t="n">
        <v>17355</v>
      </c>
      <c r="F27" s="37" t="n">
        <v>18451</v>
      </c>
      <c r="G27" s="37" t="n">
        <v>19092</v>
      </c>
      <c r="H27" s="37" t="n">
        <v>18881</v>
      </c>
      <c r="I27" s="37" t="n">
        <v>17580</v>
      </c>
      <c r="J27" s="37" t="n">
        <v>3419</v>
      </c>
      <c r="K27" s="36" t="n">
        <v>22.7796655340129</v>
      </c>
      <c r="L27" s="37" t="n">
        <v>4115</v>
      </c>
      <c r="M27" s="36" t="n">
        <v>23.7107461826563</v>
      </c>
      <c r="N27" s="37" t="n">
        <v>4338</v>
      </c>
      <c r="O27" s="36" t="n">
        <v>23.5109208172999</v>
      </c>
      <c r="P27" s="37" t="n">
        <v>4564</v>
      </c>
      <c r="Q27" s="36" t="n">
        <v>23.9053006494867</v>
      </c>
      <c r="R27" s="37" t="n">
        <v>4490</v>
      </c>
      <c r="S27" s="36" t="n">
        <v>23.780520099571</v>
      </c>
      <c r="T27" s="37" t="n">
        <v>4299</v>
      </c>
      <c r="U27" s="36" t="n">
        <v>24.4539249146758</v>
      </c>
    </row>
    <row r="28">
      <c r="B28" s="4" t="n">
        <v>40</v>
      </c>
      <c r="C28" s="5" t="s">
        <v>23</v>
      </c>
      <c r="D28" s="35" t="n">
        <v>10938</v>
      </c>
      <c r="E28" s="35" t="n">
        <v>12826</v>
      </c>
      <c r="F28" s="35" t="n">
        <v>13791</v>
      </c>
      <c r="G28" s="35" t="n">
        <v>14413</v>
      </c>
      <c r="H28" s="35" t="n">
        <v>14454</v>
      </c>
      <c r="I28" s="35" t="n">
        <v>13477</v>
      </c>
      <c r="J28" s="35" t="n">
        <v>2477</v>
      </c>
      <c r="K28" s="34" t="n">
        <v>22.6458219052843</v>
      </c>
      <c r="L28" s="35" t="n">
        <v>2993</v>
      </c>
      <c r="M28" s="34" t="n">
        <v>23.3354124434742</v>
      </c>
      <c r="N28" s="35" t="n">
        <v>3183</v>
      </c>
      <c r="O28" s="34" t="n">
        <v>23.0802697411355</v>
      </c>
      <c r="P28" s="35" t="n">
        <v>3315</v>
      </c>
      <c r="Q28" s="34" t="n">
        <v>23.0000693818081</v>
      </c>
      <c r="R28" s="35" t="n">
        <v>3325</v>
      </c>
      <c r="S28" s="34" t="n">
        <v>23.0040127300401</v>
      </c>
      <c r="T28" s="35" t="n">
        <v>3193</v>
      </c>
      <c r="U28" s="34" t="n">
        <v>23.692216368628</v>
      </c>
    </row>
    <row r="29">
      <c r="B29" s="4" t="n">
        <v>41</v>
      </c>
      <c r="C29" s="5" t="s">
        <v>24</v>
      </c>
      <c r="D29" s="35" t="n">
        <v>1490</v>
      </c>
      <c r="E29" s="35" t="n">
        <v>1536</v>
      </c>
      <c r="F29" s="35" t="n">
        <v>1695</v>
      </c>
      <c r="G29" s="35" t="n">
        <v>1702</v>
      </c>
      <c r="H29" s="35" t="n">
        <v>1652</v>
      </c>
      <c r="I29" s="35" t="n">
        <v>1515</v>
      </c>
      <c r="J29" s="35" t="n">
        <v>312</v>
      </c>
      <c r="K29" s="34" t="n">
        <v>20.9395973154362</v>
      </c>
      <c r="L29" s="35" t="n">
        <v>349</v>
      </c>
      <c r="M29" s="34" t="n">
        <v>22.7213541666667</v>
      </c>
      <c r="N29" s="35" t="n">
        <v>370</v>
      </c>
      <c r="O29" s="34" t="n">
        <v>21.8289085545723</v>
      </c>
      <c r="P29" s="35" t="n">
        <v>434</v>
      </c>
      <c r="Q29" s="34" t="n">
        <v>25.4994124559342</v>
      </c>
      <c r="R29" s="35" t="n">
        <v>397</v>
      </c>
      <c r="S29" s="34" t="n">
        <v>24.0314769975787</v>
      </c>
      <c r="T29" s="35" t="n">
        <v>397</v>
      </c>
      <c r="U29" s="34" t="n">
        <v>26.2046204620462</v>
      </c>
    </row>
    <row r="30">
      <c r="B30" s="4" t="n">
        <v>42</v>
      </c>
      <c r="C30" s="5" t="s">
        <v>25</v>
      </c>
      <c r="D30" s="35" t="n">
        <v>1987</v>
      </c>
      <c r="E30" s="35" t="n">
        <v>2301</v>
      </c>
      <c r="F30" s="35" t="n">
        <v>2267</v>
      </c>
      <c r="G30" s="35" t="n">
        <v>2260</v>
      </c>
      <c r="H30" s="35" t="n">
        <v>2123</v>
      </c>
      <c r="I30" s="35" t="n">
        <v>1993</v>
      </c>
      <c r="J30" s="35" t="n">
        <v>469</v>
      </c>
      <c r="K30" s="34" t="n">
        <v>23.6034222445898</v>
      </c>
      <c r="L30" s="35" t="n">
        <v>572</v>
      </c>
      <c r="M30" s="34" t="n">
        <v>24.8587570621469</v>
      </c>
      <c r="N30" s="35" t="n">
        <v>597</v>
      </c>
      <c r="O30" s="34" t="n">
        <v>26.3343625937362</v>
      </c>
      <c r="P30" s="35" t="n">
        <v>579</v>
      </c>
      <c r="Q30" s="34" t="n">
        <v>25.6194690265487</v>
      </c>
      <c r="R30" s="35" t="n">
        <v>587</v>
      </c>
      <c r="S30" s="34" t="n">
        <v>27.6495525200188</v>
      </c>
      <c r="T30" s="35" t="n">
        <v>551</v>
      </c>
      <c r="U30" s="34" t="n">
        <v>27.646763672855</v>
      </c>
    </row>
    <row r="31">
      <c r="B31" s="4" t="n">
        <v>43</v>
      </c>
      <c r="C31" s="5" t="s">
        <v>26</v>
      </c>
      <c r="D31" s="35" t="n">
        <v>446</v>
      </c>
      <c r="E31" s="35" t="n">
        <v>500</v>
      </c>
      <c r="F31" s="35" t="n">
        <v>502</v>
      </c>
      <c r="G31" s="35" t="n">
        <v>538</v>
      </c>
      <c r="H31" s="35" t="n">
        <v>483</v>
      </c>
      <c r="I31" s="35" t="n">
        <v>448</v>
      </c>
      <c r="J31" s="35" t="n">
        <v>99</v>
      </c>
      <c r="K31" s="34" t="n">
        <v>22.1973094170404</v>
      </c>
      <c r="L31" s="35" t="n">
        <v>113</v>
      </c>
      <c r="M31" s="34" t="n">
        <v>22.6</v>
      </c>
      <c r="N31" s="35" t="n">
        <v>105</v>
      </c>
      <c r="O31" s="34" t="n">
        <v>20.9163346613546</v>
      </c>
      <c r="P31" s="35" t="n">
        <v>162</v>
      </c>
      <c r="Q31" s="34" t="n">
        <v>30.1115241635688</v>
      </c>
      <c r="R31" s="35" t="n">
        <v>108</v>
      </c>
      <c r="S31" s="34" t="n">
        <v>22.360248447205</v>
      </c>
      <c r="T31" s="35" t="n">
        <v>94</v>
      </c>
      <c r="U31" s="34" t="n">
        <v>20.9821428571429</v>
      </c>
    </row>
    <row r="32">
      <c r="B32" s="4" t="n">
        <v>44</v>
      </c>
      <c r="C32" s="5" t="s">
        <v>27</v>
      </c>
      <c r="D32" s="35" t="n">
        <v>148</v>
      </c>
      <c r="E32" s="35" t="n">
        <v>192</v>
      </c>
      <c r="F32" s="35" t="n">
        <v>196</v>
      </c>
      <c r="G32" s="35" t="n">
        <v>179</v>
      </c>
      <c r="H32" s="35" t="n">
        <v>169</v>
      </c>
      <c r="I32" s="35" t="n">
        <v>147</v>
      </c>
      <c r="J32" s="35" t="n">
        <v>62</v>
      </c>
      <c r="K32" s="34" t="n">
        <v>41.8918918918919</v>
      </c>
      <c r="L32" s="35" t="n">
        <v>88</v>
      </c>
      <c r="M32" s="34" t="n">
        <v>45.8333333333333</v>
      </c>
      <c r="N32" s="35" t="n">
        <v>83</v>
      </c>
      <c r="O32" s="34" t="n">
        <v>42.3469387755102</v>
      </c>
      <c r="P32" s="35" t="n">
        <v>74</v>
      </c>
      <c r="Q32" s="34" t="n">
        <v>41.340782122905</v>
      </c>
      <c r="R32" s="35" t="n">
        <v>73</v>
      </c>
      <c r="S32" s="34" t="n">
        <v>43.1952662721894</v>
      </c>
      <c r="T32" s="35" t="n">
        <v>64</v>
      </c>
      <c r="U32" s="34" t="n">
        <v>43.5374149659864</v>
      </c>
    </row>
    <row r="3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>
      <c r="B34" s="15" t="s">
        <v>31</v>
      </c>
      <c r="C34" s="12" t="s">
        <v>37</v>
      </c>
      <c r="D34" s="37" t="n">
        <v>26052</v>
      </c>
      <c r="E34" s="37" t="n">
        <v>30631</v>
      </c>
      <c r="F34" s="37" t="n">
        <v>32373</v>
      </c>
      <c r="G34" s="37" t="n">
        <v>32798</v>
      </c>
      <c r="H34" s="37" t="n">
        <v>33716</v>
      </c>
      <c r="I34" s="37" t="n">
        <v>32387</v>
      </c>
      <c r="J34" s="37" t="n">
        <v>6445</v>
      </c>
      <c r="K34" s="36" t="n">
        <v>24.7389835713189</v>
      </c>
      <c r="L34" s="37" t="n">
        <v>7048</v>
      </c>
      <c r="M34" s="36" t="n">
        <v>23.0093695928961</v>
      </c>
      <c r="N34" s="37" t="n">
        <v>6895</v>
      </c>
      <c r="O34" s="36" t="n">
        <v>21.2986130417323</v>
      </c>
      <c r="P34" s="37" t="n">
        <v>6369</v>
      </c>
      <c r="Q34" s="36" t="n">
        <v>19.4188670040856</v>
      </c>
      <c r="R34" s="37" t="n">
        <v>6852</v>
      </c>
      <c r="S34" s="36" t="n">
        <v>20.3226954561632</v>
      </c>
      <c r="T34" s="37" t="n">
        <v>7807</v>
      </c>
      <c r="U34" s="36" t="n">
        <v>24.1053509124031</v>
      </c>
    </row>
    <row r="35">
      <c r="B35" s="4" t="n">
        <v>50</v>
      </c>
      <c r="C35" s="5" t="s">
        <v>23</v>
      </c>
      <c r="D35" s="35" t="n">
        <v>19270</v>
      </c>
      <c r="E35" s="35" t="n">
        <v>22929</v>
      </c>
      <c r="F35" s="35" t="n">
        <v>24557</v>
      </c>
      <c r="G35" s="35" t="n">
        <v>25360</v>
      </c>
      <c r="H35" s="35" t="n">
        <v>26408</v>
      </c>
      <c r="I35" s="35" t="n">
        <v>25581</v>
      </c>
      <c r="J35" s="35" t="n">
        <v>4537</v>
      </c>
      <c r="K35" s="34" t="n">
        <v>23.5443694862481</v>
      </c>
      <c r="L35" s="35" t="n">
        <v>5072</v>
      </c>
      <c r="M35" s="34" t="n">
        <v>22.1204588076235</v>
      </c>
      <c r="N35" s="35" t="n">
        <v>4930</v>
      </c>
      <c r="O35" s="34" t="n">
        <v>20.0757421509142</v>
      </c>
      <c r="P35" s="35" t="n">
        <v>4671</v>
      </c>
      <c r="Q35" s="34" t="n">
        <v>18.4187697160883</v>
      </c>
      <c r="R35" s="35" t="n">
        <v>5082</v>
      </c>
      <c r="S35" s="34" t="n">
        <v>19.2441684338079</v>
      </c>
      <c r="T35" s="35" t="n">
        <v>6083</v>
      </c>
      <c r="U35" s="34" t="n">
        <v>23.7793674993159</v>
      </c>
    </row>
    <row r="36">
      <c r="B36" s="4" t="n">
        <v>51</v>
      </c>
      <c r="C36" s="5" t="s">
        <v>24</v>
      </c>
      <c r="D36" s="35" t="n">
        <v>2384</v>
      </c>
      <c r="E36" s="35" t="n">
        <v>2788</v>
      </c>
      <c r="F36" s="35" t="n">
        <v>2974</v>
      </c>
      <c r="G36" s="35" t="n">
        <v>2774</v>
      </c>
      <c r="H36" s="35" t="n">
        <v>2811</v>
      </c>
      <c r="I36" s="35" t="n">
        <v>2680</v>
      </c>
      <c r="J36" s="35" t="n">
        <v>594</v>
      </c>
      <c r="K36" s="34" t="n">
        <v>24.9161073825503</v>
      </c>
      <c r="L36" s="35" t="n">
        <v>649</v>
      </c>
      <c r="M36" s="34" t="n">
        <v>23.2783357245337</v>
      </c>
      <c r="N36" s="35" t="n">
        <v>685</v>
      </c>
      <c r="O36" s="34" t="n">
        <v>23.0329522528581</v>
      </c>
      <c r="P36" s="35" t="n">
        <v>547</v>
      </c>
      <c r="Q36" s="34" t="n">
        <v>19.718817591925</v>
      </c>
      <c r="R36" s="35" t="n">
        <v>579</v>
      </c>
      <c r="S36" s="34" t="n">
        <v>20.5976520811099</v>
      </c>
      <c r="T36" s="35" t="n">
        <v>564</v>
      </c>
      <c r="U36" s="34" t="n">
        <v>21.044776119403</v>
      </c>
    </row>
    <row r="37">
      <c r="B37" s="4" t="n">
        <v>52</v>
      </c>
      <c r="C37" s="5" t="s">
        <v>25</v>
      </c>
      <c r="D37" s="35" t="n">
        <v>2301</v>
      </c>
      <c r="E37" s="35" t="n">
        <v>2583</v>
      </c>
      <c r="F37" s="35" t="n">
        <v>2548</v>
      </c>
      <c r="G37" s="35" t="n">
        <v>2375</v>
      </c>
      <c r="H37" s="35" t="n">
        <v>2312</v>
      </c>
      <c r="I37" s="35" t="n">
        <v>2161</v>
      </c>
      <c r="J37" s="35" t="n">
        <v>666</v>
      </c>
      <c r="K37" s="34" t="n">
        <v>28.9439374185137</v>
      </c>
      <c r="L37" s="35" t="n">
        <v>662</v>
      </c>
      <c r="M37" s="34" t="n">
        <v>25.6291134339915</v>
      </c>
      <c r="N37" s="35" t="n">
        <v>597</v>
      </c>
      <c r="O37" s="34" t="n">
        <v>23.4301412872841</v>
      </c>
      <c r="P37" s="35" t="n">
        <v>507</v>
      </c>
      <c r="Q37" s="34" t="n">
        <v>21.3473684210526</v>
      </c>
      <c r="R37" s="35" t="n">
        <v>572</v>
      </c>
      <c r="S37" s="34" t="n">
        <v>24.7404844290657</v>
      </c>
      <c r="T37" s="35" t="n">
        <v>563</v>
      </c>
      <c r="U37" s="34" t="n">
        <v>26.0527533549283</v>
      </c>
    </row>
    <row r="38">
      <c r="B38" s="4" t="n">
        <v>53</v>
      </c>
      <c r="C38" s="5" t="s">
        <v>26</v>
      </c>
      <c r="D38" s="35" t="n">
        <v>1160</v>
      </c>
      <c r="E38" s="35" t="n">
        <v>1371</v>
      </c>
      <c r="F38" s="35" t="n">
        <v>1329</v>
      </c>
      <c r="G38" s="35" t="n">
        <v>1399</v>
      </c>
      <c r="H38" s="35" t="n">
        <v>1323</v>
      </c>
      <c r="I38" s="35" t="n">
        <v>1223</v>
      </c>
      <c r="J38" s="35" t="n">
        <v>317</v>
      </c>
      <c r="K38" s="34" t="n">
        <v>27.3275862068966</v>
      </c>
      <c r="L38" s="35" t="n">
        <v>292</v>
      </c>
      <c r="M38" s="34" t="n">
        <v>21.2983223924143</v>
      </c>
      <c r="N38" s="35" t="n">
        <v>319</v>
      </c>
      <c r="O38" s="34" t="n">
        <v>24.0030097817908</v>
      </c>
      <c r="P38" s="35" t="n">
        <v>301</v>
      </c>
      <c r="Q38" s="34" t="n">
        <v>21.5153681200858</v>
      </c>
      <c r="R38" s="35" t="n">
        <v>269</v>
      </c>
      <c r="S38" s="34" t="n">
        <v>20.3325774754346</v>
      </c>
      <c r="T38" s="35" t="n">
        <v>283</v>
      </c>
      <c r="U38" s="34" t="n">
        <v>23.1398201144726</v>
      </c>
    </row>
    <row r="39">
      <c r="B39" s="4" t="n">
        <v>54</v>
      </c>
      <c r="C39" s="5" t="s">
        <v>27</v>
      </c>
      <c r="D39" s="35" t="n">
        <v>937</v>
      </c>
      <c r="E39" s="35" t="n">
        <v>960</v>
      </c>
      <c r="F39" s="35" t="n">
        <v>965</v>
      </c>
      <c r="G39" s="35" t="n">
        <v>890</v>
      </c>
      <c r="H39" s="35" t="n">
        <v>862</v>
      </c>
      <c r="I39" s="35" t="n">
        <v>742</v>
      </c>
      <c r="J39" s="35" t="n">
        <v>331</v>
      </c>
      <c r="K39" s="34" t="n">
        <v>35.3255069370331</v>
      </c>
      <c r="L39" s="35" t="n">
        <v>373</v>
      </c>
      <c r="M39" s="34" t="n">
        <v>38.8541666666667</v>
      </c>
      <c r="N39" s="35" t="n">
        <v>364</v>
      </c>
      <c r="O39" s="34" t="n">
        <v>37.720207253886</v>
      </c>
      <c r="P39" s="35" t="n">
        <v>343</v>
      </c>
      <c r="Q39" s="34" t="n">
        <v>38.5393258426966</v>
      </c>
      <c r="R39" s="35" t="n">
        <v>350</v>
      </c>
      <c r="S39" s="34" t="n">
        <v>40.6032482598608</v>
      </c>
      <c r="T39" s="35" t="n">
        <v>314</v>
      </c>
      <c r="U39" s="34" t="n">
        <v>42.3180592991914</v>
      </c>
    </row>
    <row r="4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>
      <c r="B41" s="15" t="s">
        <v>32</v>
      </c>
      <c r="C41" s="12" t="s">
        <v>37</v>
      </c>
      <c r="D41" s="37" t="n">
        <v>5699</v>
      </c>
      <c r="E41" s="37" t="n">
        <v>6086</v>
      </c>
      <c r="F41" s="37" t="n">
        <v>6159</v>
      </c>
      <c r="G41" s="37" t="n">
        <v>5825</v>
      </c>
      <c r="H41" s="37" t="n">
        <v>5589</v>
      </c>
      <c r="I41" s="37" t="n">
        <v>5234</v>
      </c>
      <c r="J41" s="37" t="n">
        <v>1243</v>
      </c>
      <c r="K41" s="36" t="n">
        <v>21.8108440077207</v>
      </c>
      <c r="L41" s="37" t="n">
        <v>1308</v>
      </c>
      <c r="M41" s="36" t="n">
        <v>21.4919487348012</v>
      </c>
      <c r="N41" s="37" t="n">
        <v>1296</v>
      </c>
      <c r="O41" s="36" t="n">
        <v>21.0423770092547</v>
      </c>
      <c r="P41" s="37" t="n">
        <v>1255</v>
      </c>
      <c r="Q41" s="36" t="n">
        <v>21.5450643776824</v>
      </c>
      <c r="R41" s="37" t="n">
        <v>1297</v>
      </c>
      <c r="S41" s="36" t="n">
        <v>23.2062980855251</v>
      </c>
      <c r="T41" s="37" t="n">
        <v>1355</v>
      </c>
      <c r="U41" s="36" t="n">
        <v>25.8884218570883</v>
      </c>
    </row>
    <row r="42">
      <c r="B42" s="4" t="n">
        <v>61</v>
      </c>
      <c r="C42" s="5" t="s">
        <v>24</v>
      </c>
      <c r="D42" s="35" t="n">
        <v>3477</v>
      </c>
      <c r="E42" s="35" t="n">
        <v>3686</v>
      </c>
      <c r="F42" s="35" t="n">
        <v>3806</v>
      </c>
      <c r="G42" s="35" t="n">
        <v>3718</v>
      </c>
      <c r="H42" s="35" t="n">
        <v>3595</v>
      </c>
      <c r="I42" s="35" t="n">
        <v>3326</v>
      </c>
      <c r="J42" s="35" t="n">
        <v>725</v>
      </c>
      <c r="K42" s="34" t="n">
        <v>20.8513085993673</v>
      </c>
      <c r="L42" s="35" t="n">
        <v>780</v>
      </c>
      <c r="M42" s="34" t="n">
        <v>21.1611502984265</v>
      </c>
      <c r="N42" s="35" t="n">
        <v>773</v>
      </c>
      <c r="O42" s="34" t="n">
        <v>20.3100367840252</v>
      </c>
      <c r="P42" s="35" t="n">
        <v>771</v>
      </c>
      <c r="Q42" s="34" t="n">
        <v>20.73695535234</v>
      </c>
      <c r="R42" s="35" t="n">
        <v>794</v>
      </c>
      <c r="S42" s="34" t="n">
        <v>22.086230876217</v>
      </c>
      <c r="T42" s="35" t="n">
        <v>869</v>
      </c>
      <c r="U42" s="34" t="n">
        <v>26.1274804570054</v>
      </c>
    </row>
    <row r="43">
      <c r="B43" s="4" t="n">
        <v>62</v>
      </c>
      <c r="C43" s="5" t="s">
        <v>25</v>
      </c>
      <c r="D43" s="35" t="n">
        <v>2112</v>
      </c>
      <c r="E43" s="35" t="n">
        <v>2283</v>
      </c>
      <c r="F43" s="35" t="n">
        <v>2224</v>
      </c>
      <c r="G43" s="35" t="n">
        <v>1986</v>
      </c>
      <c r="H43" s="35" t="n">
        <v>1895</v>
      </c>
      <c r="I43" s="35" t="n">
        <v>1821</v>
      </c>
      <c r="J43" s="35" t="n">
        <v>491</v>
      </c>
      <c r="K43" s="34" t="n">
        <v>23.2481060606061</v>
      </c>
      <c r="L43" s="35" t="n">
        <v>498</v>
      </c>
      <c r="M43" s="34" t="n">
        <v>21.8134034165572</v>
      </c>
      <c r="N43" s="35" t="n">
        <v>486</v>
      </c>
      <c r="O43" s="34" t="n">
        <v>21.8525179856115</v>
      </c>
      <c r="P43" s="35" t="n">
        <v>446</v>
      </c>
      <c r="Q43" s="34" t="n">
        <v>22.4572004028197</v>
      </c>
      <c r="R43" s="35" t="n">
        <v>465</v>
      </c>
      <c r="S43" s="34" t="n">
        <v>24.5382585751979</v>
      </c>
      <c r="T43" s="35" t="n">
        <v>458</v>
      </c>
      <c r="U43" s="34" t="n">
        <v>25.1510159253158</v>
      </c>
    </row>
    <row r="44">
      <c r="B44" s="4" t="n">
        <v>63</v>
      </c>
      <c r="C44" s="5" t="s">
        <v>26</v>
      </c>
      <c r="D44" s="35" t="n">
        <v>89</v>
      </c>
      <c r="E44" s="35" t="n">
        <v>96</v>
      </c>
      <c r="F44" s="35" t="n">
        <v>107</v>
      </c>
      <c r="G44" s="35" t="n">
        <v>84</v>
      </c>
      <c r="H44" s="35" t="n">
        <v>71</v>
      </c>
      <c r="I44" s="35" t="n">
        <v>65</v>
      </c>
      <c r="J44" s="35" t="n">
        <v>24</v>
      </c>
      <c r="K44" s="34" t="n">
        <v>26.9662921348315</v>
      </c>
      <c r="L44" s="35" t="n">
        <v>20</v>
      </c>
      <c r="M44" s="34" t="n">
        <v>20.8333333333333</v>
      </c>
      <c r="N44" s="35" t="n">
        <v>28</v>
      </c>
      <c r="O44" s="34" t="n">
        <v>26.1682242990654</v>
      </c>
      <c r="P44" s="35" t="n">
        <v>28</v>
      </c>
      <c r="Q44" s="34" t="n">
        <v>33.3333333333333</v>
      </c>
      <c r="R44" s="35" t="n">
        <v>30</v>
      </c>
      <c r="S44" s="34" t="n">
        <v>42.2535211267606</v>
      </c>
      <c r="T44" s="35" t="n">
        <v>27</v>
      </c>
      <c r="U44" s="34" t="n">
        <v>41.5384615384615</v>
      </c>
    </row>
    <row r="45">
      <c r="B45" s="4" t="n">
        <v>64</v>
      </c>
      <c r="C45" s="5" t="s">
        <v>27</v>
      </c>
      <c r="D45" s="35" t="n">
        <v>21</v>
      </c>
      <c r="E45" s="35" t="n">
        <v>21</v>
      </c>
      <c r="F45" s="35" t="n">
        <v>22</v>
      </c>
      <c r="G45" s="35" t="n">
        <v>37</v>
      </c>
      <c r="H45" s="35" t="n">
        <v>28</v>
      </c>
      <c r="I45" s="35" t="n">
        <v>22</v>
      </c>
      <c r="J45" s="35" t="n">
        <v>3</v>
      </c>
      <c r="K45" s="34" t="n">
        <v>14.2857142857143</v>
      </c>
      <c r="L45" s="35" t="n">
        <v>10</v>
      </c>
      <c r="M45" s="34" t="n">
        <v>47.6190476190476</v>
      </c>
      <c r="N45" s="35" t="n">
        <v>9</v>
      </c>
      <c r="O45" s="34" t="n">
        <v>40.9090909090909</v>
      </c>
      <c r="P45" s="35" t="n">
        <v>10</v>
      </c>
      <c r="Q45" s="34" t="n">
        <v>27.027027027027</v>
      </c>
      <c r="R45" s="35" t="n">
        <v>8</v>
      </c>
      <c r="S45" s="34" t="n">
        <v>28.5714285714286</v>
      </c>
      <c r="T45" s="35" t="n">
        <v>1</v>
      </c>
      <c r="U45" s="34" t="n">
        <v>4.54545454545455</v>
      </c>
    </row>
    <row r="4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>
      <c r="B47" s="15" t="s">
        <v>33</v>
      </c>
      <c r="C47" s="12" t="s">
        <v>37</v>
      </c>
      <c r="D47" s="37" t="n">
        <v>2865</v>
      </c>
      <c r="E47" s="37" t="n">
        <v>3117</v>
      </c>
      <c r="F47" s="37" t="n">
        <v>3248</v>
      </c>
      <c r="G47" s="37" t="n">
        <v>3190</v>
      </c>
      <c r="H47" s="37" t="n">
        <v>2973</v>
      </c>
      <c r="I47" s="37" t="n">
        <v>2685</v>
      </c>
      <c r="J47" s="37" t="n">
        <v>1109</v>
      </c>
      <c r="K47" s="36" t="n">
        <v>38.7085514834206</v>
      </c>
      <c r="L47" s="37" t="n">
        <v>1106</v>
      </c>
      <c r="M47" s="36" t="n">
        <v>35.4828360603144</v>
      </c>
      <c r="N47" s="37" t="n">
        <v>1207</v>
      </c>
      <c r="O47" s="36" t="n">
        <v>37.1613300492611</v>
      </c>
      <c r="P47" s="37" t="n">
        <v>1141</v>
      </c>
      <c r="Q47" s="36" t="n">
        <v>35.7680250783699</v>
      </c>
      <c r="R47" s="37" t="n">
        <v>1164</v>
      </c>
      <c r="S47" s="36" t="n">
        <v>39.1523713420787</v>
      </c>
      <c r="T47" s="37" t="n">
        <v>1096</v>
      </c>
      <c r="U47" s="36" t="n">
        <v>40.8193668528864</v>
      </c>
    </row>
    <row r="48">
      <c r="B48" s="4" t="n">
        <v>72</v>
      </c>
      <c r="C48" s="5" t="s">
        <v>25</v>
      </c>
      <c r="D48" s="35" t="n">
        <v>1526</v>
      </c>
      <c r="E48" s="35" t="n">
        <v>1730</v>
      </c>
      <c r="F48" s="35" t="n">
        <v>1805</v>
      </c>
      <c r="G48" s="35" t="n">
        <v>1909</v>
      </c>
      <c r="H48" s="35" t="n">
        <v>1829</v>
      </c>
      <c r="I48" s="35" t="n">
        <v>1636</v>
      </c>
      <c r="J48" s="35" t="n">
        <v>386</v>
      </c>
      <c r="K48" s="34" t="n">
        <v>25.2948885976409</v>
      </c>
      <c r="L48" s="35" t="n">
        <v>414</v>
      </c>
      <c r="M48" s="34" t="n">
        <v>23.9306358381503</v>
      </c>
      <c r="N48" s="35" t="n">
        <v>463</v>
      </c>
      <c r="O48" s="34" t="n">
        <v>25.6509695290859</v>
      </c>
      <c r="P48" s="35" t="n">
        <v>487</v>
      </c>
      <c r="Q48" s="34" t="n">
        <v>25.5107386066003</v>
      </c>
      <c r="R48" s="35" t="n">
        <v>556</v>
      </c>
      <c r="S48" s="34" t="n">
        <v>30.3991252050301</v>
      </c>
      <c r="T48" s="35" t="n">
        <v>512</v>
      </c>
      <c r="U48" s="34" t="n">
        <v>31.2958435207824</v>
      </c>
    </row>
    <row r="49">
      <c r="B49" s="4" t="n">
        <v>73</v>
      </c>
      <c r="C49" s="5" t="s">
        <v>26</v>
      </c>
      <c r="D49" s="35" t="n">
        <v>637</v>
      </c>
      <c r="E49" s="35" t="n">
        <v>670</v>
      </c>
      <c r="F49" s="35" t="n">
        <v>732</v>
      </c>
      <c r="G49" s="35" t="n">
        <v>659</v>
      </c>
      <c r="H49" s="35" t="n">
        <v>631</v>
      </c>
      <c r="I49" s="35" t="n">
        <v>553</v>
      </c>
      <c r="J49" s="35" t="n">
        <v>343</v>
      </c>
      <c r="K49" s="34" t="n">
        <v>53.8461538461538</v>
      </c>
      <c r="L49" s="35" t="n">
        <v>257</v>
      </c>
      <c r="M49" s="34" t="n">
        <v>38.3582089552239</v>
      </c>
      <c r="N49" s="35" t="n">
        <v>280</v>
      </c>
      <c r="O49" s="34" t="n">
        <v>38.2513661202186</v>
      </c>
      <c r="P49" s="35" t="n">
        <v>252</v>
      </c>
      <c r="Q49" s="34" t="n">
        <v>38.2397572078907</v>
      </c>
      <c r="R49" s="35" t="n">
        <v>256</v>
      </c>
      <c r="S49" s="34" t="n">
        <v>40.5705229793978</v>
      </c>
      <c r="T49" s="35" t="n">
        <v>260</v>
      </c>
      <c r="U49" s="34" t="n">
        <v>47.0162748643761</v>
      </c>
    </row>
    <row r="50">
      <c r="B50" s="4" t="n">
        <v>74</v>
      </c>
      <c r="C50" s="5" t="s">
        <v>27</v>
      </c>
      <c r="D50" s="35" t="n">
        <v>702</v>
      </c>
      <c r="E50" s="35" t="n">
        <v>717</v>
      </c>
      <c r="F50" s="35" t="n">
        <v>711</v>
      </c>
      <c r="G50" s="35" t="n">
        <v>622</v>
      </c>
      <c r="H50" s="35" t="n">
        <v>513</v>
      </c>
      <c r="I50" s="35" t="n">
        <v>496</v>
      </c>
      <c r="J50" s="35" t="n">
        <v>380</v>
      </c>
      <c r="K50" s="34" t="n">
        <v>54.1310541310541</v>
      </c>
      <c r="L50" s="35" t="n">
        <v>435</v>
      </c>
      <c r="M50" s="34" t="n">
        <v>60.6694560669456</v>
      </c>
      <c r="N50" s="35" t="n">
        <v>464</v>
      </c>
      <c r="O50" s="34" t="n">
        <v>65.2601969057665</v>
      </c>
      <c r="P50" s="35" t="n">
        <v>402</v>
      </c>
      <c r="Q50" s="34" t="n">
        <v>64.6302250803859</v>
      </c>
      <c r="R50" s="35" t="n">
        <v>352</v>
      </c>
      <c r="S50" s="34" t="n">
        <v>68.6159844054581</v>
      </c>
      <c r="T50" s="35" t="n">
        <v>324</v>
      </c>
      <c r="U50" s="34" t="n">
        <v>65.3225806451613</v>
      </c>
    </row>
    <row r="5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>
      <c r="B52" s="15" t="s">
        <v>34</v>
      </c>
      <c r="C52" s="12" t="s">
        <v>37</v>
      </c>
      <c r="D52" s="37" t="n">
        <v>4180</v>
      </c>
      <c r="E52" s="37" t="n">
        <v>4594</v>
      </c>
      <c r="F52" s="37" t="n">
        <v>5157</v>
      </c>
      <c r="G52" s="37" t="n">
        <v>5482</v>
      </c>
      <c r="H52" s="37" t="n">
        <v>5521</v>
      </c>
      <c r="I52" s="37" t="n">
        <v>4876</v>
      </c>
      <c r="J52" s="37" t="n">
        <v>927</v>
      </c>
      <c r="K52" s="36" t="n">
        <v>22.177033492823</v>
      </c>
      <c r="L52" s="37" t="n">
        <v>1010</v>
      </c>
      <c r="M52" s="36" t="n">
        <v>21.985198084458</v>
      </c>
      <c r="N52" s="37" t="n">
        <v>1161</v>
      </c>
      <c r="O52" s="36" t="n">
        <v>22.5130890052356</v>
      </c>
      <c r="P52" s="37" t="n">
        <v>1350</v>
      </c>
      <c r="Q52" s="36" t="n">
        <v>24.6260488872674</v>
      </c>
      <c r="R52" s="37" t="n">
        <v>1474</v>
      </c>
      <c r="S52" s="36" t="n">
        <v>26.6980619452998</v>
      </c>
      <c r="T52" s="37" t="n">
        <v>1368</v>
      </c>
      <c r="U52" s="36" t="n">
        <v>28.0557834290402</v>
      </c>
    </row>
    <row r="53">
      <c r="B53" s="4" t="s">
        <v>36</v>
      </c>
      <c r="C53" s="5" t="s">
        <v>35</v>
      </c>
      <c r="D53" s="35" t="n">
        <v>4180</v>
      </c>
      <c r="E53" s="35" t="n">
        <v>4594</v>
      </c>
      <c r="F53" s="35" t="n">
        <v>5157</v>
      </c>
      <c r="G53" s="35" t="n">
        <v>5482</v>
      </c>
      <c r="H53" s="35" t="n">
        <v>5521</v>
      </c>
      <c r="I53" s="35" t="n">
        <v>4876</v>
      </c>
      <c r="J53" s="35" t="n">
        <v>927</v>
      </c>
      <c r="K53" s="34" t="n">
        <v>22.177033492823</v>
      </c>
      <c r="L53" s="35" t="n">
        <v>1010</v>
      </c>
      <c r="M53" s="34" t="n">
        <v>21.985198084458</v>
      </c>
      <c r="N53" s="35" t="n">
        <v>1161</v>
      </c>
      <c r="O53" s="34" t="n">
        <v>22.5130890052356</v>
      </c>
      <c r="P53" s="35" t="n">
        <v>1350</v>
      </c>
      <c r="Q53" s="34" t="n">
        <v>24.6260488872674</v>
      </c>
      <c r="R53" s="35" t="n">
        <v>1474</v>
      </c>
      <c r="S53" s="34" t="n">
        <v>26.6980619452998</v>
      </c>
      <c r="T53" s="35" t="n">
        <v>1368</v>
      </c>
      <c r="U53" s="34" t="n">
        <v>28.0557834290402</v>
      </c>
    </row>
    <row r="56">
      <c r="B56" s="17" t="s">
        <v>38</v>
      </c>
    </row>
    <row r="57">
      <c r="B57" t="s">
        <v>39</v>
      </c>
    </row>
    <row r="58">
      <c r="B58" t="s">
        <v>40</v>
      </c>
    </row>
    <row r="59">
      <c r="B59" t="s">
        <v>41</v>
      </c>
    </row>
    <row r="60">
      <c r="B60" t="s">
        <v>42</v>
      </c>
    </row>
    <row r="61">
      <c r="B61" t="s">
        <v>43</v>
      </c>
    </row>
    <row r="62">
      <c r="B62" t="s">
        <v>44</v>
      </c>
    </row>
    <row r="65">
      <c r="B65" s="3" t="str">
        <f>=HYPERLINK("#'Contents'!A1", "Back to contents")</f>
      </c>
    </row>
  </sheetData>
  <mergeCells count="18">
    <mergeCell ref="B5:B6"/>
    <mergeCell ref="C5:C6"/>
    <mergeCell ref="D5:I5"/>
    <mergeCell ref="J5:U5"/>
    <mergeCell ref="J6:K6"/>
    <mergeCell ref="L6:M6"/>
    <mergeCell ref="N6:O6"/>
    <mergeCell ref="T6:U6"/>
    <mergeCell ref="P6:Q6"/>
    <mergeCell ref="R6:S6"/>
    <mergeCell ref="B7:C7"/>
    <mergeCell ref="B14:C14"/>
    <mergeCell ref="B20:C20"/>
    <mergeCell ref="B27:C27"/>
    <mergeCell ref="B34:C34"/>
    <mergeCell ref="B41:C41"/>
    <mergeCell ref="B47:C47"/>
    <mergeCell ref="B52:C52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</cols>
  <sheetData>
    <row r="2">
      <c r="G2" s="3"/>
      <c r="H2" s="3"/>
      <c r="I2" s="3" t="str">
        <f>=HYPERLINK("#'Remoteness Two or more'!B65", "Link to suppression rules")</f>
      </c>
    </row>
    <row r="4" ht="12" customHeight="1">
      <c r="B4" s="2" t="s">
        <v>16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37</v>
      </c>
      <c r="D7" s="41" t="n">
        <v>82866</v>
      </c>
      <c r="E7" s="41" t="n">
        <v>89260</v>
      </c>
      <c r="F7" s="41" t="n">
        <v>91143</v>
      </c>
      <c r="G7" s="41" t="n">
        <v>93468</v>
      </c>
      <c r="H7" s="41" t="n">
        <v>90331</v>
      </c>
      <c r="I7" s="41" t="n">
        <v>84259</v>
      </c>
      <c r="J7" s="41" t="n">
        <v>8526</v>
      </c>
      <c r="K7" s="40" t="n">
        <v>10.2889001520527</v>
      </c>
      <c r="L7" s="41" t="n">
        <v>8189</v>
      </c>
      <c r="M7" s="40" t="n">
        <v>9.17432220479498</v>
      </c>
      <c r="N7" s="41" t="n">
        <v>8733</v>
      </c>
      <c r="O7" s="40" t="n">
        <v>9.58164642375169</v>
      </c>
      <c r="P7" s="41" t="n">
        <v>9001</v>
      </c>
      <c r="Q7" s="40" t="n">
        <v>9.63003380836222</v>
      </c>
      <c r="R7" s="41" t="n">
        <v>9510</v>
      </c>
      <c r="S7" s="40" t="n">
        <v>10.5279472163488</v>
      </c>
      <c r="T7" s="41" t="n">
        <v>9459</v>
      </c>
      <c r="U7" s="40" t="n">
        <v>11.2261004759136</v>
      </c>
    </row>
    <row r="8">
      <c r="B8" s="4" t="n">
        <v>10</v>
      </c>
      <c r="C8" s="5" t="s">
        <v>23</v>
      </c>
      <c r="D8" s="39" t="n">
        <v>61201</v>
      </c>
      <c r="E8" s="39" t="n">
        <v>66326</v>
      </c>
      <c r="F8" s="39" t="n">
        <v>68597</v>
      </c>
      <c r="G8" s="39" t="n">
        <v>71381</v>
      </c>
      <c r="H8" s="39" t="n">
        <v>69120</v>
      </c>
      <c r="I8" s="39" t="n">
        <v>64301</v>
      </c>
      <c r="J8" s="39" t="n">
        <v>5907</v>
      </c>
      <c r="K8" s="38" t="n">
        <v>9.65180307511315</v>
      </c>
      <c r="L8" s="39" t="n">
        <v>5738</v>
      </c>
      <c r="M8" s="38" t="n">
        <v>8.65120767119983</v>
      </c>
      <c r="N8" s="39" t="n">
        <v>6293</v>
      </c>
      <c r="O8" s="38" t="n">
        <v>9.1738705774305</v>
      </c>
      <c r="P8" s="39" t="n">
        <v>6679</v>
      </c>
      <c r="Q8" s="38" t="n">
        <v>9.35683164987882</v>
      </c>
      <c r="R8" s="39" t="n">
        <v>6935</v>
      </c>
      <c r="S8" s="38" t="n">
        <v>10.033275462963</v>
      </c>
      <c r="T8" s="39" t="n">
        <v>6869</v>
      </c>
      <c r="U8" s="38" t="n">
        <v>10.6825710331099</v>
      </c>
    </row>
    <row r="9">
      <c r="B9" s="4" t="n">
        <v>11</v>
      </c>
      <c r="C9" s="5" t="s">
        <v>24</v>
      </c>
      <c r="D9" s="39" t="n">
        <v>16624</v>
      </c>
      <c r="E9" s="39" t="n">
        <v>17503</v>
      </c>
      <c r="F9" s="39" t="n">
        <v>17303</v>
      </c>
      <c r="G9" s="39" t="n">
        <v>17012</v>
      </c>
      <c r="H9" s="39" t="n">
        <v>16674</v>
      </c>
      <c r="I9" s="39" t="n">
        <v>15667</v>
      </c>
      <c r="J9" s="39" t="n">
        <v>1946</v>
      </c>
      <c r="K9" s="38" t="n">
        <v>11.7059672762271</v>
      </c>
      <c r="L9" s="39" t="n">
        <v>1774</v>
      </c>
      <c r="M9" s="38" t="n">
        <v>10.1354053590813</v>
      </c>
      <c r="N9" s="39" t="n">
        <v>1757</v>
      </c>
      <c r="O9" s="38" t="n">
        <v>10.1543085014159</v>
      </c>
      <c r="P9" s="39" t="n">
        <v>1713</v>
      </c>
      <c r="Q9" s="38" t="n">
        <v>10.0693628027275</v>
      </c>
      <c r="R9" s="39" t="n">
        <v>1978</v>
      </c>
      <c r="S9" s="38" t="n">
        <v>11.8627803766343</v>
      </c>
      <c r="T9" s="39" t="n">
        <v>1948</v>
      </c>
      <c r="U9" s="38" t="n">
        <v>12.4337780047233</v>
      </c>
    </row>
    <row r="10">
      <c r="B10" s="4" t="n">
        <v>12</v>
      </c>
      <c r="C10" s="5" t="s">
        <v>25</v>
      </c>
      <c r="D10" s="39" t="n">
        <v>4493</v>
      </c>
      <c r="E10" s="39" t="n">
        <v>4802</v>
      </c>
      <c r="F10" s="39" t="n">
        <v>4685</v>
      </c>
      <c r="G10" s="39" t="n">
        <v>4555</v>
      </c>
      <c r="H10" s="39" t="n">
        <v>4059</v>
      </c>
      <c r="I10" s="39" t="n">
        <v>3813</v>
      </c>
      <c r="J10" s="39" t="n">
        <v>601</v>
      </c>
      <c r="K10" s="38" t="n">
        <v>13.3763632316937</v>
      </c>
      <c r="L10" s="39" t="n">
        <v>574</v>
      </c>
      <c r="M10" s="38" t="n">
        <v>11.9533527696793</v>
      </c>
      <c r="N10" s="39" t="n">
        <v>588</v>
      </c>
      <c r="O10" s="38" t="n">
        <v>12.5506937033084</v>
      </c>
      <c r="P10" s="39" t="n">
        <v>544</v>
      </c>
      <c r="Q10" s="38" t="n">
        <v>11.9429198682766</v>
      </c>
      <c r="R10" s="39" t="n">
        <v>508</v>
      </c>
      <c r="S10" s="38" t="n">
        <v>12.5153978812515</v>
      </c>
      <c r="T10" s="39" t="n">
        <v>561</v>
      </c>
      <c r="U10" s="38" t="n">
        <v>14.7128245476003</v>
      </c>
    </row>
    <row r="11">
      <c r="B11" s="4" t="n">
        <v>13</v>
      </c>
      <c r="C11" s="5" t="s">
        <v>26</v>
      </c>
      <c r="D11" s="39" t="n">
        <v>434</v>
      </c>
      <c r="E11" s="39" t="n">
        <v>470</v>
      </c>
      <c r="F11" s="39" t="n">
        <v>411</v>
      </c>
      <c r="G11" s="39" t="n">
        <v>417</v>
      </c>
      <c r="H11" s="39" t="n">
        <v>361</v>
      </c>
      <c r="I11" s="39" t="n">
        <v>371</v>
      </c>
      <c r="J11" s="39" t="n">
        <v>46</v>
      </c>
      <c r="K11" s="38" t="n">
        <v>10.5990783410138</v>
      </c>
      <c r="L11" s="39" t="n">
        <v>69</v>
      </c>
      <c r="M11" s="38" t="n">
        <v>14.6808510638298</v>
      </c>
      <c r="N11" s="39" t="n">
        <v>68</v>
      </c>
      <c r="O11" s="38" t="n">
        <v>16.5450121654501</v>
      </c>
      <c r="P11" s="39" t="n">
        <v>53</v>
      </c>
      <c r="Q11" s="38" t="n">
        <v>12.7098321342926</v>
      </c>
      <c r="R11" s="39" t="n">
        <v>53</v>
      </c>
      <c r="S11" s="38" t="n">
        <v>14.6814404432133</v>
      </c>
      <c r="T11" s="39" t="n">
        <v>57</v>
      </c>
      <c r="U11" s="38" t="n">
        <v>15.3638814016173</v>
      </c>
    </row>
    <row r="12">
      <c r="B12" s="4" t="n">
        <v>14</v>
      </c>
      <c r="C12" s="5" t="s">
        <v>27</v>
      </c>
      <c r="D12" s="39" t="n">
        <v>114</v>
      </c>
      <c r="E12" s="39" t="n">
        <v>159</v>
      </c>
      <c r="F12" s="39" t="n">
        <v>147</v>
      </c>
      <c r="G12" s="39" t="n">
        <v>103</v>
      </c>
      <c r="H12" s="39" t="n">
        <v>117</v>
      </c>
      <c r="I12" s="39" t="n">
        <v>107</v>
      </c>
      <c r="J12" s="39" t="n">
        <v>26</v>
      </c>
      <c r="K12" s="38" t="n">
        <v>22.8070175438596</v>
      </c>
      <c r="L12" s="39" t="n">
        <v>34</v>
      </c>
      <c r="M12" s="38" t="n">
        <v>21.3836477987421</v>
      </c>
      <c r="N12" s="39" t="n">
        <v>27</v>
      </c>
      <c r="O12" s="38" t="n">
        <v>18.3673469387755</v>
      </c>
      <c r="P12" s="39" t="n">
        <v>12</v>
      </c>
      <c r="Q12" s="38" t="n">
        <v>11.6504854368932</v>
      </c>
      <c r="R12" s="39" t="n">
        <v>36</v>
      </c>
      <c r="S12" s="38" t="n">
        <v>30.7692307692308</v>
      </c>
      <c r="T12" s="39" t="n">
        <v>24</v>
      </c>
      <c r="U12" s="38" t="n">
        <v>22.4299065420561</v>
      </c>
    </row>
    <row r="1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>
      <c r="B14" s="15" t="s">
        <v>28</v>
      </c>
      <c r="C14" s="12" t="s">
        <v>37</v>
      </c>
      <c r="D14" s="41" t="n">
        <v>57420</v>
      </c>
      <c r="E14" s="41" t="n">
        <v>63889</v>
      </c>
      <c r="F14" s="41" t="n">
        <v>67812</v>
      </c>
      <c r="G14" s="41" t="n">
        <v>71828</v>
      </c>
      <c r="H14" s="41" t="n">
        <v>69217</v>
      </c>
      <c r="I14" s="41" t="n">
        <v>62275</v>
      </c>
      <c r="J14" s="41" t="n">
        <v>5736</v>
      </c>
      <c r="K14" s="40" t="n">
        <v>9.98955067920585</v>
      </c>
      <c r="L14" s="41" t="n">
        <v>6053</v>
      </c>
      <c r="M14" s="40" t="n">
        <v>9.47424439261845</v>
      </c>
      <c r="N14" s="41" t="n">
        <v>6707</v>
      </c>
      <c r="O14" s="40" t="n">
        <v>9.89057983837669</v>
      </c>
      <c r="P14" s="41" t="n">
        <v>7231</v>
      </c>
      <c r="Q14" s="40" t="n">
        <v>10.0671047502367</v>
      </c>
      <c r="R14" s="41" t="n">
        <v>7085</v>
      </c>
      <c r="S14" s="40" t="n">
        <v>10.2359247005793</v>
      </c>
      <c r="T14" s="41" t="n">
        <v>7360</v>
      </c>
      <c r="U14" s="40" t="n">
        <v>11.8185467683661</v>
      </c>
    </row>
    <row r="15">
      <c r="B15" s="4" t="n">
        <v>20</v>
      </c>
      <c r="C15" s="5" t="s">
        <v>23</v>
      </c>
      <c r="D15" s="39" t="n">
        <v>43210</v>
      </c>
      <c r="E15" s="39" t="n">
        <v>48040</v>
      </c>
      <c r="F15" s="39" t="n">
        <v>51835</v>
      </c>
      <c r="G15" s="39" t="n">
        <v>55786</v>
      </c>
      <c r="H15" s="39" t="n">
        <v>53739</v>
      </c>
      <c r="I15" s="39" t="n">
        <v>48672</v>
      </c>
      <c r="J15" s="39" t="n">
        <v>4180</v>
      </c>
      <c r="K15" s="38" t="n">
        <v>9.67368664660958</v>
      </c>
      <c r="L15" s="39" t="n">
        <v>4396</v>
      </c>
      <c r="M15" s="38" t="n">
        <v>9.15070774354704</v>
      </c>
      <c r="N15" s="39" t="n">
        <v>4903</v>
      </c>
      <c r="O15" s="38" t="n">
        <v>9.45885984373493</v>
      </c>
      <c r="P15" s="39" t="n">
        <v>5299</v>
      </c>
      <c r="Q15" s="38" t="n">
        <v>9.4987989818234</v>
      </c>
      <c r="R15" s="39" t="n">
        <v>5275</v>
      </c>
      <c r="S15" s="38" t="n">
        <v>9.81596233647816</v>
      </c>
      <c r="T15" s="39" t="n">
        <v>5571</v>
      </c>
      <c r="U15" s="38" t="n">
        <v>11.4460059171598</v>
      </c>
    </row>
    <row r="16">
      <c r="B16" s="4" t="n">
        <v>21</v>
      </c>
      <c r="C16" s="5" t="s">
        <v>24</v>
      </c>
      <c r="D16" s="39" t="n">
        <v>11636</v>
      </c>
      <c r="E16" s="39" t="n">
        <v>12952</v>
      </c>
      <c r="F16" s="39" t="n">
        <v>13087</v>
      </c>
      <c r="G16" s="39" t="n">
        <v>13338</v>
      </c>
      <c r="H16" s="39" t="n">
        <v>12953</v>
      </c>
      <c r="I16" s="39" t="n">
        <v>11643</v>
      </c>
      <c r="J16" s="39" t="n">
        <v>1242</v>
      </c>
      <c r="K16" s="38" t="n">
        <v>10.6737710553455</v>
      </c>
      <c r="L16" s="39" t="n">
        <v>1319</v>
      </c>
      <c r="M16" s="38" t="n">
        <v>10.1837554045707</v>
      </c>
      <c r="N16" s="39" t="n">
        <v>1480</v>
      </c>
      <c r="O16" s="38" t="n">
        <v>11.3089325284634</v>
      </c>
      <c r="P16" s="39" t="n">
        <v>1570</v>
      </c>
      <c r="Q16" s="38" t="n">
        <v>11.7708801919328</v>
      </c>
      <c r="R16" s="39" t="n">
        <v>1514</v>
      </c>
      <c r="S16" s="38" t="n">
        <v>11.6884119508994</v>
      </c>
      <c r="T16" s="39" t="n">
        <v>1540</v>
      </c>
      <c r="U16" s="38" t="n">
        <v>13.2268315726187</v>
      </c>
    </row>
    <row r="17">
      <c r="B17" s="4" t="n">
        <v>22</v>
      </c>
      <c r="C17" s="5" t="s">
        <v>25</v>
      </c>
      <c r="D17" s="39" t="n">
        <v>2545</v>
      </c>
      <c r="E17" s="39" t="n">
        <v>2861</v>
      </c>
      <c r="F17" s="39" t="n">
        <v>2857</v>
      </c>
      <c r="G17" s="39" t="n">
        <v>2664</v>
      </c>
      <c r="H17" s="39" t="n">
        <v>2494</v>
      </c>
      <c r="I17" s="39" t="n">
        <v>1935</v>
      </c>
      <c r="J17" s="39" t="n">
        <v>309</v>
      </c>
      <c r="K17" s="38" t="n">
        <v>12.1414538310413</v>
      </c>
      <c r="L17" s="39" t="n">
        <v>331</v>
      </c>
      <c r="M17" s="38" t="n">
        <v>11.5693813351975</v>
      </c>
      <c r="N17" s="39" t="n">
        <v>322</v>
      </c>
      <c r="O17" s="38" t="n">
        <v>11.2705635281764</v>
      </c>
      <c r="P17" s="39" t="n">
        <v>359</v>
      </c>
      <c r="Q17" s="38" t="n">
        <v>13.475975975976</v>
      </c>
      <c r="R17" s="39" t="n">
        <v>289</v>
      </c>
      <c r="S17" s="38" t="n">
        <v>11.5878107457899</v>
      </c>
      <c r="T17" s="39" t="n">
        <v>244</v>
      </c>
      <c r="U17" s="38" t="n">
        <v>12.609819121447</v>
      </c>
    </row>
    <row r="18">
      <c r="B18" s="4" t="n">
        <v>23</v>
      </c>
      <c r="C18" s="5" t="s">
        <v>26</v>
      </c>
      <c r="D18" s="39" t="n">
        <v>29</v>
      </c>
      <c r="E18" s="39" t="n">
        <v>36</v>
      </c>
      <c r="F18" s="39" t="n">
        <v>33</v>
      </c>
      <c r="G18" s="39" t="n">
        <v>40</v>
      </c>
      <c r="H18" s="39" t="n">
        <v>31</v>
      </c>
      <c r="I18" s="39" t="n">
        <v>25</v>
      </c>
      <c r="J18" s="39" t="n">
        <v>5</v>
      </c>
      <c r="K18" s="38" t="n">
        <v>17.2413793103448</v>
      </c>
      <c r="L18" s="39" t="n">
        <v>7</v>
      </c>
      <c r="M18" s="38" t="n">
        <v>19.4444444444444</v>
      </c>
      <c r="N18" s="39" t="n">
        <v>2</v>
      </c>
      <c r="O18" s="38" t="n">
        <v>6.06060606060606</v>
      </c>
      <c r="P18" s="39" t="n">
        <v>3</v>
      </c>
      <c r="Q18" s="38" t="n">
        <v>7.5</v>
      </c>
      <c r="R18" s="39" t="n">
        <v>7</v>
      </c>
      <c r="S18" s="38" t="n">
        <v>22.5806451612903</v>
      </c>
      <c r="T18" s="39" t="n">
        <v>5</v>
      </c>
      <c r="U18" s="38" t="n">
        <v>20</v>
      </c>
    </row>
    <row r="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>
      <c r="B20" s="15" t="s">
        <v>29</v>
      </c>
      <c r="C20" s="12" t="s">
        <v>37</v>
      </c>
      <c r="D20" s="41" t="n">
        <v>52670</v>
      </c>
      <c r="E20" s="41" t="n">
        <v>58107</v>
      </c>
      <c r="F20" s="41" t="n">
        <v>62103</v>
      </c>
      <c r="G20" s="41" t="n">
        <v>61781</v>
      </c>
      <c r="H20" s="41" t="n">
        <v>61385</v>
      </c>
      <c r="I20" s="41" t="n">
        <v>57956</v>
      </c>
      <c r="J20" s="41" t="n">
        <v>8307</v>
      </c>
      <c r="K20" s="40" t="n">
        <v>15.7717865957851</v>
      </c>
      <c r="L20" s="41" t="n">
        <v>8001</v>
      </c>
      <c r="M20" s="40" t="n">
        <v>13.7694253704373</v>
      </c>
      <c r="N20" s="41" t="n">
        <v>8713</v>
      </c>
      <c r="O20" s="40" t="n">
        <v>14.0299180393862</v>
      </c>
      <c r="P20" s="41" t="n">
        <v>8576</v>
      </c>
      <c r="Q20" s="40" t="n">
        <v>13.8812903643515</v>
      </c>
      <c r="R20" s="41" t="n">
        <v>8088</v>
      </c>
      <c r="S20" s="40" t="n">
        <v>13.1758572941272</v>
      </c>
      <c r="T20" s="41" t="n">
        <v>7898</v>
      </c>
      <c r="U20" s="40" t="n">
        <v>13.6275795431017</v>
      </c>
    </row>
    <row r="21">
      <c r="B21" s="4" t="n">
        <v>30</v>
      </c>
      <c r="C21" s="5" t="s">
        <v>23</v>
      </c>
      <c r="D21" s="39" t="n">
        <v>31991</v>
      </c>
      <c r="E21" s="39" t="n">
        <v>35281</v>
      </c>
      <c r="F21" s="39" t="n">
        <v>38159</v>
      </c>
      <c r="G21" s="39" t="n">
        <v>39428</v>
      </c>
      <c r="H21" s="39" t="n">
        <v>39854</v>
      </c>
      <c r="I21" s="39" t="n">
        <v>37830</v>
      </c>
      <c r="J21" s="39" t="n">
        <v>4770</v>
      </c>
      <c r="K21" s="38" t="n">
        <v>14.9104435622519</v>
      </c>
      <c r="L21" s="39" t="n">
        <v>4614</v>
      </c>
      <c r="M21" s="38" t="n">
        <v>13.0778606048581</v>
      </c>
      <c r="N21" s="39" t="n">
        <v>4982</v>
      </c>
      <c r="O21" s="38" t="n">
        <v>13.0558976912393</v>
      </c>
      <c r="P21" s="39" t="n">
        <v>5109</v>
      </c>
      <c r="Q21" s="38" t="n">
        <v>12.9577964898042</v>
      </c>
      <c r="R21" s="39" t="n">
        <v>4720</v>
      </c>
      <c r="S21" s="38" t="n">
        <v>11.8432277814021</v>
      </c>
      <c r="T21" s="39" t="n">
        <v>4693</v>
      </c>
      <c r="U21" s="38" t="n">
        <v>12.4054982817869</v>
      </c>
    </row>
    <row r="22">
      <c r="B22" s="4" t="n">
        <v>31</v>
      </c>
      <c r="C22" s="5" t="s">
        <v>24</v>
      </c>
      <c r="D22" s="39" t="n">
        <v>10617</v>
      </c>
      <c r="E22" s="39" t="n">
        <v>11728</v>
      </c>
      <c r="F22" s="39" t="n">
        <v>12373</v>
      </c>
      <c r="G22" s="39" t="n">
        <v>11892</v>
      </c>
      <c r="H22" s="39" t="n">
        <v>11256</v>
      </c>
      <c r="I22" s="39" t="n">
        <v>10771</v>
      </c>
      <c r="J22" s="39" t="n">
        <v>1751</v>
      </c>
      <c r="K22" s="38" t="n">
        <v>16.4924178204766</v>
      </c>
      <c r="L22" s="39" t="n">
        <v>1708</v>
      </c>
      <c r="M22" s="38" t="n">
        <v>14.5634379263302</v>
      </c>
      <c r="N22" s="39" t="n">
        <v>1874</v>
      </c>
      <c r="O22" s="38" t="n">
        <v>15.1458821627738</v>
      </c>
      <c r="P22" s="39" t="n">
        <v>1833</v>
      </c>
      <c r="Q22" s="38" t="n">
        <v>15.4137235116044</v>
      </c>
      <c r="R22" s="39" t="n">
        <v>1719</v>
      </c>
      <c r="S22" s="38" t="n">
        <v>15.271855010661</v>
      </c>
      <c r="T22" s="39" t="n">
        <v>1698</v>
      </c>
      <c r="U22" s="38" t="n">
        <v>15.7645529662984</v>
      </c>
    </row>
    <row r="23">
      <c r="B23" s="4" t="n">
        <v>32</v>
      </c>
      <c r="C23" s="5" t="s">
        <v>25</v>
      </c>
      <c r="D23" s="39" t="n">
        <v>8106</v>
      </c>
      <c r="E23" s="39" t="n">
        <v>9045</v>
      </c>
      <c r="F23" s="39" t="n">
        <v>9528</v>
      </c>
      <c r="G23" s="39" t="n">
        <v>8599</v>
      </c>
      <c r="H23" s="39" t="n">
        <v>8511</v>
      </c>
      <c r="I23" s="39" t="n">
        <v>7742</v>
      </c>
      <c r="J23" s="39" t="n">
        <v>1334</v>
      </c>
      <c r="K23" s="38" t="n">
        <v>16.4569454724895</v>
      </c>
      <c r="L23" s="39" t="n">
        <v>1343</v>
      </c>
      <c r="M23" s="38" t="n">
        <v>14.8479823106689</v>
      </c>
      <c r="N23" s="39" t="n">
        <v>1437</v>
      </c>
      <c r="O23" s="38" t="n">
        <v>15.0818639798489</v>
      </c>
      <c r="P23" s="39" t="n">
        <v>1285</v>
      </c>
      <c r="Q23" s="38" t="n">
        <v>14.9435980928015</v>
      </c>
      <c r="R23" s="39" t="n">
        <v>1330</v>
      </c>
      <c r="S23" s="38" t="n">
        <v>15.626835859476</v>
      </c>
      <c r="T23" s="39" t="n">
        <v>1185</v>
      </c>
      <c r="U23" s="38" t="n">
        <v>15.3061224489796</v>
      </c>
    </row>
    <row r="24">
      <c r="B24" s="4" t="n">
        <v>33</v>
      </c>
      <c r="C24" s="5" t="s">
        <v>26</v>
      </c>
      <c r="D24" s="39" t="n">
        <v>1060</v>
      </c>
      <c r="E24" s="39" t="n">
        <v>1168</v>
      </c>
      <c r="F24" s="39" t="n">
        <v>1118</v>
      </c>
      <c r="G24" s="39" t="n">
        <v>1021</v>
      </c>
      <c r="H24" s="39" t="n">
        <v>1007</v>
      </c>
      <c r="I24" s="39" t="n">
        <v>903</v>
      </c>
      <c r="J24" s="39" t="n">
        <v>193</v>
      </c>
      <c r="K24" s="38" t="n">
        <v>18.2075471698113</v>
      </c>
      <c r="L24" s="39" t="n">
        <v>157</v>
      </c>
      <c r="M24" s="38" t="n">
        <v>13.4417808219178</v>
      </c>
      <c r="N24" s="39" t="n">
        <v>193</v>
      </c>
      <c r="O24" s="38" t="n">
        <v>17.262969588551</v>
      </c>
      <c r="P24" s="39" t="n">
        <v>137</v>
      </c>
      <c r="Q24" s="38" t="n">
        <v>13.4182174338883</v>
      </c>
      <c r="R24" s="39" t="n">
        <v>148</v>
      </c>
      <c r="S24" s="38" t="n">
        <v>14.6971201588878</v>
      </c>
      <c r="T24" s="39" t="n">
        <v>157</v>
      </c>
      <c r="U24" s="38" t="n">
        <v>17.3864894795127</v>
      </c>
    </row>
    <row r="25">
      <c r="B25" s="4" t="n">
        <v>34</v>
      </c>
      <c r="C25" s="5" t="s">
        <v>27</v>
      </c>
      <c r="D25" s="39" t="n">
        <v>896</v>
      </c>
      <c r="E25" s="39" t="n">
        <v>885</v>
      </c>
      <c r="F25" s="39" t="n">
        <v>925</v>
      </c>
      <c r="G25" s="39" t="n">
        <v>841</v>
      </c>
      <c r="H25" s="39" t="n">
        <v>757</v>
      </c>
      <c r="I25" s="39" t="n">
        <v>710</v>
      </c>
      <c r="J25" s="39" t="n">
        <v>259</v>
      </c>
      <c r="K25" s="38" t="n">
        <v>28.90625</v>
      </c>
      <c r="L25" s="39" t="n">
        <v>179</v>
      </c>
      <c r="M25" s="38" t="n">
        <v>20.225988700565</v>
      </c>
      <c r="N25" s="39" t="n">
        <v>227</v>
      </c>
      <c r="O25" s="38" t="n">
        <v>24.5405405405405</v>
      </c>
      <c r="P25" s="39" t="n">
        <v>212</v>
      </c>
      <c r="Q25" s="38" t="n">
        <v>25.2080856123662</v>
      </c>
      <c r="R25" s="39" t="n">
        <v>171</v>
      </c>
      <c r="S25" s="38" t="n">
        <v>22.5891677675033</v>
      </c>
      <c r="T25" s="39" t="n">
        <v>165</v>
      </c>
      <c r="U25" s="38" t="n">
        <v>23.2394366197183</v>
      </c>
    </row>
    <row r="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>
      <c r="B27" s="15" t="s">
        <v>30</v>
      </c>
      <c r="C27" s="12" t="s">
        <v>37</v>
      </c>
      <c r="D27" s="41" t="n">
        <v>15031</v>
      </c>
      <c r="E27" s="41" t="n">
        <v>17399</v>
      </c>
      <c r="F27" s="41" t="n">
        <v>18509</v>
      </c>
      <c r="G27" s="41" t="n">
        <v>19157</v>
      </c>
      <c r="H27" s="41" t="n">
        <v>18921</v>
      </c>
      <c r="I27" s="41" t="n">
        <v>17612</v>
      </c>
      <c r="J27" s="41" t="n">
        <v>1730</v>
      </c>
      <c r="K27" s="40" t="n">
        <v>11.5095469363316</v>
      </c>
      <c r="L27" s="41" t="n">
        <v>2126</v>
      </c>
      <c r="M27" s="40" t="n">
        <v>12.2190930513248</v>
      </c>
      <c r="N27" s="41" t="n">
        <v>2259</v>
      </c>
      <c r="O27" s="40" t="n">
        <v>12.2048733048787</v>
      </c>
      <c r="P27" s="41" t="n">
        <v>2490</v>
      </c>
      <c r="Q27" s="40" t="n">
        <v>12.997859790155</v>
      </c>
      <c r="R27" s="41" t="n">
        <v>2411</v>
      </c>
      <c r="S27" s="40" t="n">
        <v>12.7424554727551</v>
      </c>
      <c r="T27" s="41" t="n">
        <v>2321</v>
      </c>
      <c r="U27" s="40" t="n">
        <v>13.1785146491029</v>
      </c>
    </row>
    <row r="28">
      <c r="B28" s="4" t="n">
        <v>40</v>
      </c>
      <c r="C28" s="5" t="s">
        <v>23</v>
      </c>
      <c r="D28" s="39" t="n">
        <v>10955</v>
      </c>
      <c r="E28" s="39" t="n">
        <v>12866</v>
      </c>
      <c r="F28" s="39" t="n">
        <v>13844</v>
      </c>
      <c r="G28" s="39" t="n">
        <v>14473</v>
      </c>
      <c r="H28" s="39" t="n">
        <v>14487</v>
      </c>
      <c r="I28" s="39" t="n">
        <v>13504</v>
      </c>
      <c r="J28" s="39" t="n">
        <v>1224</v>
      </c>
      <c r="K28" s="38" t="n">
        <v>11.1729803742583</v>
      </c>
      <c r="L28" s="39" t="n">
        <v>1524</v>
      </c>
      <c r="M28" s="38" t="n">
        <v>11.8451733250427</v>
      </c>
      <c r="N28" s="39" t="n">
        <v>1626</v>
      </c>
      <c r="O28" s="38" t="n">
        <v>11.745160358278</v>
      </c>
      <c r="P28" s="39" t="n">
        <v>1752</v>
      </c>
      <c r="Q28" s="38" t="n">
        <v>12.1052995232502</v>
      </c>
      <c r="R28" s="39" t="n">
        <v>1749</v>
      </c>
      <c r="S28" s="38" t="n">
        <v>12.0728929384966</v>
      </c>
      <c r="T28" s="39" t="n">
        <v>1703</v>
      </c>
      <c r="U28" s="38" t="n">
        <v>12.6110781990521</v>
      </c>
    </row>
    <row r="29">
      <c r="B29" s="4" t="n">
        <v>41</v>
      </c>
      <c r="C29" s="5" t="s">
        <v>24</v>
      </c>
      <c r="D29" s="39" t="n">
        <v>1492</v>
      </c>
      <c r="E29" s="39" t="n">
        <v>1539</v>
      </c>
      <c r="F29" s="39" t="n">
        <v>1700</v>
      </c>
      <c r="G29" s="39" t="n">
        <v>1709</v>
      </c>
      <c r="H29" s="39" t="n">
        <v>1656</v>
      </c>
      <c r="I29" s="39" t="n">
        <v>1516</v>
      </c>
      <c r="J29" s="39" t="n">
        <v>168</v>
      </c>
      <c r="K29" s="38" t="n">
        <v>11.2600536193029</v>
      </c>
      <c r="L29" s="39" t="n">
        <v>180</v>
      </c>
      <c r="M29" s="38" t="n">
        <v>11.6959064327485</v>
      </c>
      <c r="N29" s="39" t="n">
        <v>185</v>
      </c>
      <c r="O29" s="38" t="n">
        <v>10.8823529411765</v>
      </c>
      <c r="P29" s="39" t="n">
        <v>250</v>
      </c>
      <c r="Q29" s="38" t="n">
        <v>14.6284376828555</v>
      </c>
      <c r="R29" s="39" t="n">
        <v>231</v>
      </c>
      <c r="S29" s="38" t="n">
        <v>13.9492753623188</v>
      </c>
      <c r="T29" s="39" t="n">
        <v>227</v>
      </c>
      <c r="U29" s="38" t="n">
        <v>14.9736147757256</v>
      </c>
    </row>
    <row r="30">
      <c r="B30" s="4" t="n">
        <v>42</v>
      </c>
      <c r="C30" s="5" t="s">
        <v>25</v>
      </c>
      <c r="D30" s="39" t="n">
        <v>1989</v>
      </c>
      <c r="E30" s="39" t="n">
        <v>2300</v>
      </c>
      <c r="F30" s="39" t="n">
        <v>2265</v>
      </c>
      <c r="G30" s="39" t="n">
        <v>2259</v>
      </c>
      <c r="H30" s="39" t="n">
        <v>2125</v>
      </c>
      <c r="I30" s="39" t="n">
        <v>1993</v>
      </c>
      <c r="J30" s="39" t="n">
        <v>254</v>
      </c>
      <c r="K30" s="38" t="n">
        <v>12.7702362996481</v>
      </c>
      <c r="L30" s="39" t="n">
        <v>305</v>
      </c>
      <c r="M30" s="38" t="n">
        <v>13.2608695652174</v>
      </c>
      <c r="N30" s="39" t="n">
        <v>322</v>
      </c>
      <c r="O30" s="38" t="n">
        <v>14.2163355408389</v>
      </c>
      <c r="P30" s="39" t="n">
        <v>346</v>
      </c>
      <c r="Q30" s="38" t="n">
        <v>15.3165117308544</v>
      </c>
      <c r="R30" s="39" t="n">
        <v>316</v>
      </c>
      <c r="S30" s="38" t="n">
        <v>14.8705882352941</v>
      </c>
      <c r="T30" s="39" t="n">
        <v>299</v>
      </c>
      <c r="U30" s="38" t="n">
        <v>15.0025087807326</v>
      </c>
    </row>
    <row r="31">
      <c r="B31" s="4" t="n">
        <v>43</v>
      </c>
      <c r="C31" s="5" t="s">
        <v>26</v>
      </c>
      <c r="D31" s="39" t="n">
        <v>447</v>
      </c>
      <c r="E31" s="39" t="n">
        <v>502</v>
      </c>
      <c r="F31" s="39" t="n">
        <v>504</v>
      </c>
      <c r="G31" s="39" t="n">
        <v>537</v>
      </c>
      <c r="H31" s="39" t="n">
        <v>484</v>
      </c>
      <c r="I31" s="39" t="n">
        <v>451</v>
      </c>
      <c r="J31" s="39" t="n">
        <v>40</v>
      </c>
      <c r="K31" s="38" t="n">
        <v>8.94854586129754</v>
      </c>
      <c r="L31" s="39" t="n">
        <v>56</v>
      </c>
      <c r="M31" s="38" t="n">
        <v>11.1553784860558</v>
      </c>
      <c r="N31" s="39" t="n">
        <v>66</v>
      </c>
      <c r="O31" s="38" t="n">
        <v>13.0952380952381</v>
      </c>
      <c r="P31" s="39" t="n">
        <v>92</v>
      </c>
      <c r="Q31" s="38" t="n">
        <v>17.1322160148976</v>
      </c>
      <c r="R31" s="39" t="n">
        <v>67</v>
      </c>
      <c r="S31" s="38" t="n">
        <v>13.8429752066116</v>
      </c>
      <c r="T31" s="39" t="n">
        <v>51</v>
      </c>
      <c r="U31" s="38" t="n">
        <v>11.3082039911308</v>
      </c>
    </row>
    <row r="32">
      <c r="B32" s="4" t="n">
        <v>44</v>
      </c>
      <c r="C32" s="5" t="s">
        <v>27</v>
      </c>
      <c r="D32" s="39" t="n">
        <v>148</v>
      </c>
      <c r="E32" s="39" t="n">
        <v>192</v>
      </c>
      <c r="F32" s="39" t="n">
        <v>196</v>
      </c>
      <c r="G32" s="39" t="n">
        <v>179</v>
      </c>
      <c r="H32" s="39" t="n">
        <v>169</v>
      </c>
      <c r="I32" s="39" t="n">
        <v>148</v>
      </c>
      <c r="J32" s="39" t="n">
        <v>44</v>
      </c>
      <c r="K32" s="38" t="n">
        <v>29.7297297297297</v>
      </c>
      <c r="L32" s="39" t="n">
        <v>61</v>
      </c>
      <c r="M32" s="38" t="n">
        <v>31.7708333333333</v>
      </c>
      <c r="N32" s="39" t="n">
        <v>60</v>
      </c>
      <c r="O32" s="38" t="n">
        <v>30.6122448979592</v>
      </c>
      <c r="P32" s="39" t="n">
        <v>50</v>
      </c>
      <c r="Q32" s="38" t="n">
        <v>27.9329608938547</v>
      </c>
      <c r="R32" s="39" t="n">
        <v>48</v>
      </c>
      <c r="S32" s="38" t="n">
        <v>28.4023668639053</v>
      </c>
      <c r="T32" s="39" t="n">
        <v>41</v>
      </c>
      <c r="U32" s="38" t="n">
        <v>27.7027027027027</v>
      </c>
    </row>
    <row r="3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>
      <c r="B34" s="15" t="s">
        <v>31</v>
      </c>
      <c r="C34" s="12" t="s">
        <v>37</v>
      </c>
      <c r="D34" s="41" t="n">
        <v>26091</v>
      </c>
      <c r="E34" s="41" t="n">
        <v>30770</v>
      </c>
      <c r="F34" s="41" t="n">
        <v>32478</v>
      </c>
      <c r="G34" s="41" t="n">
        <v>32880</v>
      </c>
      <c r="H34" s="41" t="n">
        <v>33782</v>
      </c>
      <c r="I34" s="41" t="n">
        <v>32462</v>
      </c>
      <c r="J34" s="41" t="n">
        <v>3177</v>
      </c>
      <c r="K34" s="40" t="n">
        <v>12.1766126250431</v>
      </c>
      <c r="L34" s="41" t="n">
        <v>3449</v>
      </c>
      <c r="M34" s="40" t="n">
        <v>11.2089697757556</v>
      </c>
      <c r="N34" s="41" t="n">
        <v>3403</v>
      </c>
      <c r="O34" s="40" t="n">
        <v>10.4778619373114</v>
      </c>
      <c r="P34" s="41" t="n">
        <v>3086</v>
      </c>
      <c r="Q34" s="40" t="n">
        <v>9.38564476885645</v>
      </c>
      <c r="R34" s="41" t="n">
        <v>3457</v>
      </c>
      <c r="S34" s="40" t="n">
        <v>10.2332603161447</v>
      </c>
      <c r="T34" s="41" t="n">
        <v>4086</v>
      </c>
      <c r="U34" s="40" t="n">
        <v>12.5870248290309</v>
      </c>
    </row>
    <row r="35">
      <c r="B35" s="4" t="n">
        <v>50</v>
      </c>
      <c r="C35" s="5" t="s">
        <v>23</v>
      </c>
      <c r="D35" s="39" t="n">
        <v>19309</v>
      </c>
      <c r="E35" s="39" t="n">
        <v>23044</v>
      </c>
      <c r="F35" s="39" t="n">
        <v>24625</v>
      </c>
      <c r="G35" s="39" t="n">
        <v>25408</v>
      </c>
      <c r="H35" s="39" t="n">
        <v>26455</v>
      </c>
      <c r="I35" s="39" t="n">
        <v>25650</v>
      </c>
      <c r="J35" s="39" t="n">
        <v>2209</v>
      </c>
      <c r="K35" s="38" t="n">
        <v>11.4402610181781</v>
      </c>
      <c r="L35" s="39" t="n">
        <v>2427</v>
      </c>
      <c r="M35" s="38" t="n">
        <v>10.5320256899844</v>
      </c>
      <c r="N35" s="39" t="n">
        <v>2360</v>
      </c>
      <c r="O35" s="38" t="n">
        <v>9.58375634517767</v>
      </c>
      <c r="P35" s="39" t="n">
        <v>2176</v>
      </c>
      <c r="Q35" s="38" t="n">
        <v>8.56423173803526</v>
      </c>
      <c r="R35" s="39" t="n">
        <v>2478</v>
      </c>
      <c r="S35" s="38" t="n">
        <v>9.36684936684937</v>
      </c>
      <c r="T35" s="39" t="n">
        <v>3166</v>
      </c>
      <c r="U35" s="38" t="n">
        <v>12.3430799220273</v>
      </c>
    </row>
    <row r="36">
      <c r="B36" s="4" t="n">
        <v>51</v>
      </c>
      <c r="C36" s="5" t="s">
        <v>24</v>
      </c>
      <c r="D36" s="39" t="n">
        <v>2384</v>
      </c>
      <c r="E36" s="39" t="n">
        <v>2803</v>
      </c>
      <c r="F36" s="39" t="n">
        <v>2999</v>
      </c>
      <c r="G36" s="39" t="n">
        <v>2799</v>
      </c>
      <c r="H36" s="39" t="n">
        <v>2827</v>
      </c>
      <c r="I36" s="39" t="n">
        <v>2681</v>
      </c>
      <c r="J36" s="39" t="n">
        <v>281</v>
      </c>
      <c r="K36" s="38" t="n">
        <v>11.7869127516779</v>
      </c>
      <c r="L36" s="39" t="n">
        <v>310</v>
      </c>
      <c r="M36" s="38" t="n">
        <v>11.0595790224759</v>
      </c>
      <c r="N36" s="39" t="n">
        <v>337</v>
      </c>
      <c r="O36" s="38" t="n">
        <v>11.2370790263421</v>
      </c>
      <c r="P36" s="39" t="n">
        <v>269</v>
      </c>
      <c r="Q36" s="38" t="n">
        <v>9.61057520543051</v>
      </c>
      <c r="R36" s="39" t="n">
        <v>319</v>
      </c>
      <c r="S36" s="38" t="n">
        <v>11.284046692607</v>
      </c>
      <c r="T36" s="39" t="n">
        <v>272</v>
      </c>
      <c r="U36" s="38" t="n">
        <v>10.1454681089146</v>
      </c>
    </row>
    <row r="37">
      <c r="B37" s="4" t="n">
        <v>52</v>
      </c>
      <c r="C37" s="5" t="s">
        <v>25</v>
      </c>
      <c r="D37" s="39" t="n">
        <v>2303</v>
      </c>
      <c r="E37" s="39" t="n">
        <v>2583</v>
      </c>
      <c r="F37" s="39" t="n">
        <v>2557</v>
      </c>
      <c r="G37" s="39" t="n">
        <v>2380</v>
      </c>
      <c r="H37" s="39" t="n">
        <v>2310</v>
      </c>
      <c r="I37" s="39" t="n">
        <v>2166</v>
      </c>
      <c r="J37" s="39" t="n">
        <v>330</v>
      </c>
      <c r="K37" s="38" t="n">
        <v>14.329135909683</v>
      </c>
      <c r="L37" s="39" t="n">
        <v>348</v>
      </c>
      <c r="M37" s="38" t="n">
        <v>13.472706155633</v>
      </c>
      <c r="N37" s="39" t="n">
        <v>299</v>
      </c>
      <c r="O37" s="38" t="n">
        <v>11.6933906922174</v>
      </c>
      <c r="P37" s="39" t="n">
        <v>268</v>
      </c>
      <c r="Q37" s="38" t="n">
        <v>11.2605042016807</v>
      </c>
      <c r="R37" s="39" t="n">
        <v>309</v>
      </c>
      <c r="S37" s="38" t="n">
        <v>13.3766233766234</v>
      </c>
      <c r="T37" s="39" t="n">
        <v>306</v>
      </c>
      <c r="U37" s="38" t="n">
        <v>14.1274238227147</v>
      </c>
    </row>
    <row r="38">
      <c r="B38" s="4" t="n">
        <v>53</v>
      </c>
      <c r="C38" s="5" t="s">
        <v>26</v>
      </c>
      <c r="D38" s="39" t="n">
        <v>1161</v>
      </c>
      <c r="E38" s="39" t="n">
        <v>1377</v>
      </c>
      <c r="F38" s="39" t="n">
        <v>1331</v>
      </c>
      <c r="G38" s="39" t="n">
        <v>1403</v>
      </c>
      <c r="H38" s="39" t="n">
        <v>1323</v>
      </c>
      <c r="I38" s="39" t="n">
        <v>1225</v>
      </c>
      <c r="J38" s="39" t="n">
        <v>143</v>
      </c>
      <c r="K38" s="38" t="n">
        <v>12.3169681309216</v>
      </c>
      <c r="L38" s="39" t="n">
        <v>123</v>
      </c>
      <c r="M38" s="38" t="n">
        <v>8.93246187363835</v>
      </c>
      <c r="N38" s="39" t="n">
        <v>184</v>
      </c>
      <c r="O38" s="38" t="n">
        <v>13.824192336589</v>
      </c>
      <c r="P38" s="39" t="n">
        <v>166</v>
      </c>
      <c r="Q38" s="38" t="n">
        <v>11.831789023521</v>
      </c>
      <c r="R38" s="39" t="n">
        <v>141</v>
      </c>
      <c r="S38" s="38" t="n">
        <v>10.6575963718821</v>
      </c>
      <c r="T38" s="39" t="n">
        <v>142</v>
      </c>
      <c r="U38" s="38" t="n">
        <v>11.5918367346939</v>
      </c>
    </row>
    <row r="39">
      <c r="B39" s="4" t="n">
        <v>54</v>
      </c>
      <c r="C39" s="5" t="s">
        <v>27</v>
      </c>
      <c r="D39" s="39" t="n">
        <v>934</v>
      </c>
      <c r="E39" s="39" t="n">
        <v>963</v>
      </c>
      <c r="F39" s="39" t="n">
        <v>966</v>
      </c>
      <c r="G39" s="39" t="n">
        <v>890</v>
      </c>
      <c r="H39" s="39" t="n">
        <v>867</v>
      </c>
      <c r="I39" s="39" t="n">
        <v>740</v>
      </c>
      <c r="J39" s="39" t="n">
        <v>214</v>
      </c>
      <c r="K39" s="38" t="n">
        <v>22.9122055674518</v>
      </c>
      <c r="L39" s="39" t="n">
        <v>241</v>
      </c>
      <c r="M39" s="38" t="n">
        <v>25.0259605399792</v>
      </c>
      <c r="N39" s="39" t="n">
        <v>223</v>
      </c>
      <c r="O39" s="38" t="n">
        <v>23.0848861283644</v>
      </c>
      <c r="P39" s="39" t="n">
        <v>207</v>
      </c>
      <c r="Q39" s="38" t="n">
        <v>23.2584269662921</v>
      </c>
      <c r="R39" s="39" t="n">
        <v>210</v>
      </c>
      <c r="S39" s="38" t="n">
        <v>24.2214532871972</v>
      </c>
      <c r="T39" s="39" t="n">
        <v>200</v>
      </c>
      <c r="U39" s="38" t="n">
        <v>27.027027027027</v>
      </c>
    </row>
    <row r="4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>
      <c r="B41" s="15" t="s">
        <v>32</v>
      </c>
      <c r="C41" s="12" t="s">
        <v>37</v>
      </c>
      <c r="D41" s="41" t="n">
        <v>5699</v>
      </c>
      <c r="E41" s="41" t="n">
        <v>6104</v>
      </c>
      <c r="F41" s="41" t="n">
        <v>6158</v>
      </c>
      <c r="G41" s="41" t="n">
        <v>5840</v>
      </c>
      <c r="H41" s="41" t="n">
        <v>5594</v>
      </c>
      <c r="I41" s="41" t="n">
        <v>5244</v>
      </c>
      <c r="J41" s="41" t="n">
        <v>617</v>
      </c>
      <c r="K41" s="40" t="n">
        <v>10.8264607825934</v>
      </c>
      <c r="L41" s="41" t="n">
        <v>618</v>
      </c>
      <c r="M41" s="40" t="n">
        <v>10.1245085190039</v>
      </c>
      <c r="N41" s="41" t="n">
        <v>657</v>
      </c>
      <c r="O41" s="40" t="n">
        <v>10.6690483923352</v>
      </c>
      <c r="P41" s="41" t="n">
        <v>625</v>
      </c>
      <c r="Q41" s="40" t="n">
        <v>10.7020547945205</v>
      </c>
      <c r="R41" s="41" t="n">
        <v>668</v>
      </c>
      <c r="S41" s="40" t="n">
        <v>11.9413657490168</v>
      </c>
      <c r="T41" s="41" t="n">
        <v>748</v>
      </c>
      <c r="U41" s="40" t="n">
        <v>14.2639206712433</v>
      </c>
    </row>
    <row r="42">
      <c r="B42" s="4" t="n">
        <v>61</v>
      </c>
      <c r="C42" s="5" t="s">
        <v>24</v>
      </c>
      <c r="D42" s="39" t="n">
        <v>3478</v>
      </c>
      <c r="E42" s="39" t="n">
        <v>3694</v>
      </c>
      <c r="F42" s="39" t="n">
        <v>3805</v>
      </c>
      <c r="G42" s="39" t="n">
        <v>3726</v>
      </c>
      <c r="H42" s="39" t="n">
        <v>3598</v>
      </c>
      <c r="I42" s="39" t="n">
        <v>3331</v>
      </c>
      <c r="J42" s="39" t="n">
        <v>359</v>
      </c>
      <c r="K42" s="38" t="n">
        <v>10.3220241518114</v>
      </c>
      <c r="L42" s="39" t="n">
        <v>369</v>
      </c>
      <c r="M42" s="38" t="n">
        <v>9.98917162966974</v>
      </c>
      <c r="N42" s="39" t="n">
        <v>392</v>
      </c>
      <c r="O42" s="38" t="n">
        <v>10.3022339027595</v>
      </c>
      <c r="P42" s="39" t="n">
        <v>378</v>
      </c>
      <c r="Q42" s="38" t="n">
        <v>10.1449275362319</v>
      </c>
      <c r="R42" s="39" t="n">
        <v>403</v>
      </c>
      <c r="S42" s="38" t="n">
        <v>11.2006670372429</v>
      </c>
      <c r="T42" s="39" t="n">
        <v>474</v>
      </c>
      <c r="U42" s="38" t="n">
        <v>14.2299609726809</v>
      </c>
    </row>
    <row r="43">
      <c r="B43" s="4" t="n">
        <v>62</v>
      </c>
      <c r="C43" s="5" t="s">
        <v>25</v>
      </c>
      <c r="D43" s="39" t="n">
        <v>2111</v>
      </c>
      <c r="E43" s="39" t="n">
        <v>2292</v>
      </c>
      <c r="F43" s="39" t="n">
        <v>2224</v>
      </c>
      <c r="G43" s="39" t="n">
        <v>1993</v>
      </c>
      <c r="H43" s="39" t="n">
        <v>1897</v>
      </c>
      <c r="I43" s="39" t="n">
        <v>1826</v>
      </c>
      <c r="J43" s="39" t="n">
        <v>245</v>
      </c>
      <c r="K43" s="38" t="n">
        <v>11.6058739933681</v>
      </c>
      <c r="L43" s="39" t="n">
        <v>238</v>
      </c>
      <c r="M43" s="38" t="n">
        <v>10.3839441535777</v>
      </c>
      <c r="N43" s="39" t="n">
        <v>244</v>
      </c>
      <c r="O43" s="38" t="n">
        <v>10.9712230215827</v>
      </c>
      <c r="P43" s="39" t="n">
        <v>226</v>
      </c>
      <c r="Q43" s="38" t="n">
        <v>11.3396889111892</v>
      </c>
      <c r="R43" s="39" t="n">
        <v>240</v>
      </c>
      <c r="S43" s="38" t="n">
        <v>12.6515550869794</v>
      </c>
      <c r="T43" s="39" t="n">
        <v>259</v>
      </c>
      <c r="U43" s="38" t="n">
        <v>14.184008762322</v>
      </c>
    </row>
    <row r="44">
      <c r="B44" s="4" t="n">
        <v>63</v>
      </c>
      <c r="C44" s="5" t="s">
        <v>26</v>
      </c>
      <c r="D44" s="39" t="n">
        <v>89</v>
      </c>
      <c r="E44" s="39" t="n">
        <v>97</v>
      </c>
      <c r="F44" s="39" t="n">
        <v>107</v>
      </c>
      <c r="G44" s="39" t="n">
        <v>84</v>
      </c>
      <c r="H44" s="39" t="n">
        <v>71</v>
      </c>
      <c r="I44" s="39" t="n">
        <v>65</v>
      </c>
      <c r="J44" s="39" t="n">
        <v>10</v>
      </c>
      <c r="K44" s="38" t="n">
        <v>11.2359550561798</v>
      </c>
      <c r="L44" s="39" t="n">
        <v>8</v>
      </c>
      <c r="M44" s="38" t="n">
        <v>8.24742268041237</v>
      </c>
      <c r="N44" s="39" t="n">
        <v>14</v>
      </c>
      <c r="O44" s="38" t="n">
        <v>13.0841121495327</v>
      </c>
      <c r="P44" s="39" t="n">
        <v>16</v>
      </c>
      <c r="Q44" s="38" t="n">
        <v>19.047619047619</v>
      </c>
      <c r="R44" s="39" t="n">
        <v>21</v>
      </c>
      <c r="S44" s="38" t="n">
        <v>29.5774647887324</v>
      </c>
      <c r="T44" s="39" t="n">
        <v>14</v>
      </c>
      <c r="U44" s="38" t="n">
        <v>21.5384615384615</v>
      </c>
    </row>
    <row r="45">
      <c r="B45" s="4" t="n">
        <v>64</v>
      </c>
      <c r="C45" s="5" t="s">
        <v>27</v>
      </c>
      <c r="D45" s="39" t="n">
        <v>21</v>
      </c>
      <c r="E45" s="39" t="n">
        <v>21</v>
      </c>
      <c r="F45" s="39" t="n">
        <v>22</v>
      </c>
      <c r="G45" s="39" t="n">
        <v>37</v>
      </c>
      <c r="H45" s="39" t="n">
        <v>28</v>
      </c>
      <c r="I45" s="39" t="n">
        <v>22</v>
      </c>
      <c r="J45" s="39" t="n">
        <v>3</v>
      </c>
      <c r="K45" s="38" t="n">
        <v>14.2857142857143</v>
      </c>
      <c r="L45" s="39" t="n">
        <v>3</v>
      </c>
      <c r="M45" s="38" t="n">
        <v>14.2857142857143</v>
      </c>
      <c r="N45" s="39" t="n">
        <v>7</v>
      </c>
      <c r="O45" s="38" t="n">
        <v>31.8181818181818</v>
      </c>
      <c r="P45" s="39" t="n">
        <v>5</v>
      </c>
      <c r="Q45" s="38" t="n">
        <v>13.5135135135135</v>
      </c>
      <c r="R45" s="39" t="n">
        <v>4</v>
      </c>
      <c r="S45" s="38" t="n">
        <v>14.2857142857143</v>
      </c>
      <c r="T45" s="39" t="n">
        <v>1</v>
      </c>
      <c r="U45" s="38" t="n">
        <v>4.54545454545455</v>
      </c>
    </row>
    <row r="4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>
      <c r="B47" s="15" t="s">
        <v>33</v>
      </c>
      <c r="C47" s="12" t="s">
        <v>37</v>
      </c>
      <c r="D47" s="41" t="n">
        <v>2878</v>
      </c>
      <c r="E47" s="41" t="n">
        <v>3130</v>
      </c>
      <c r="F47" s="41" t="n">
        <v>3255</v>
      </c>
      <c r="G47" s="41" t="n">
        <v>3184</v>
      </c>
      <c r="H47" s="41" t="n">
        <v>2975</v>
      </c>
      <c r="I47" s="41" t="n">
        <v>2686</v>
      </c>
      <c r="J47" s="41" t="n">
        <v>673</v>
      </c>
      <c r="K47" s="40" t="n">
        <v>23.3842946490619</v>
      </c>
      <c r="L47" s="41" t="n">
        <v>653</v>
      </c>
      <c r="M47" s="40" t="n">
        <v>20.8626198083067</v>
      </c>
      <c r="N47" s="41" t="n">
        <v>751</v>
      </c>
      <c r="O47" s="40" t="n">
        <v>23.0721966205837</v>
      </c>
      <c r="P47" s="41" t="n">
        <v>745</v>
      </c>
      <c r="Q47" s="40" t="n">
        <v>23.3982412060301</v>
      </c>
      <c r="R47" s="41" t="n">
        <v>764</v>
      </c>
      <c r="S47" s="40" t="n">
        <v>25.6806722689076</v>
      </c>
      <c r="T47" s="41" t="n">
        <v>722</v>
      </c>
      <c r="U47" s="40" t="n">
        <v>26.8801191362621</v>
      </c>
    </row>
    <row r="48">
      <c r="B48" s="4" t="n">
        <v>72</v>
      </c>
      <c r="C48" s="5" t="s">
        <v>25</v>
      </c>
      <c r="D48" s="39" t="n">
        <v>1537</v>
      </c>
      <c r="E48" s="39" t="n">
        <v>1735</v>
      </c>
      <c r="F48" s="39" t="n">
        <v>1807</v>
      </c>
      <c r="G48" s="39" t="n">
        <v>1910</v>
      </c>
      <c r="H48" s="39" t="n">
        <v>1831</v>
      </c>
      <c r="I48" s="39" t="n">
        <v>1636</v>
      </c>
      <c r="J48" s="39" t="n">
        <v>189</v>
      </c>
      <c r="K48" s="38" t="n">
        <v>12.2966818477554</v>
      </c>
      <c r="L48" s="39" t="n">
        <v>211</v>
      </c>
      <c r="M48" s="38" t="n">
        <v>12.1613832853026</v>
      </c>
      <c r="N48" s="39" t="n">
        <v>240</v>
      </c>
      <c r="O48" s="38" t="n">
        <v>13.2816823464305</v>
      </c>
      <c r="P48" s="39" t="n">
        <v>273</v>
      </c>
      <c r="Q48" s="38" t="n">
        <v>14.2931937172775</v>
      </c>
      <c r="R48" s="39" t="n">
        <v>354</v>
      </c>
      <c r="S48" s="38" t="n">
        <v>19.3336974330967</v>
      </c>
      <c r="T48" s="39" t="n">
        <v>317</v>
      </c>
      <c r="U48" s="38" t="n">
        <v>19.3765281173594</v>
      </c>
    </row>
    <row r="49">
      <c r="B49" s="4" t="n">
        <v>73</v>
      </c>
      <c r="C49" s="5" t="s">
        <v>26</v>
      </c>
      <c r="D49" s="39" t="n">
        <v>639</v>
      </c>
      <c r="E49" s="39" t="n">
        <v>677</v>
      </c>
      <c r="F49" s="39" t="n">
        <v>741</v>
      </c>
      <c r="G49" s="39" t="n">
        <v>657</v>
      </c>
      <c r="H49" s="39" t="n">
        <v>632</v>
      </c>
      <c r="I49" s="39" t="n">
        <v>558</v>
      </c>
      <c r="J49" s="39" t="n">
        <v>219</v>
      </c>
      <c r="K49" s="38" t="n">
        <v>34.2723004694836</v>
      </c>
      <c r="L49" s="39" t="n">
        <v>163</v>
      </c>
      <c r="M49" s="38" t="n">
        <v>24.0768094534712</v>
      </c>
      <c r="N49" s="39" t="n">
        <v>169</v>
      </c>
      <c r="O49" s="38" t="n">
        <v>22.8070175438596</v>
      </c>
      <c r="P49" s="39" t="n">
        <v>171</v>
      </c>
      <c r="Q49" s="38" t="n">
        <v>26.027397260274</v>
      </c>
      <c r="R49" s="39" t="n">
        <v>162</v>
      </c>
      <c r="S49" s="38" t="n">
        <v>25.6329113924051</v>
      </c>
      <c r="T49" s="39" t="n">
        <v>176</v>
      </c>
      <c r="U49" s="38" t="n">
        <v>31.5412186379928</v>
      </c>
    </row>
    <row r="50">
      <c r="B50" s="4" t="n">
        <v>74</v>
      </c>
      <c r="C50" s="5" t="s">
        <v>27</v>
      </c>
      <c r="D50" s="39" t="n">
        <v>702</v>
      </c>
      <c r="E50" s="39" t="n">
        <v>718</v>
      </c>
      <c r="F50" s="39" t="n">
        <v>707</v>
      </c>
      <c r="G50" s="39" t="n">
        <v>617</v>
      </c>
      <c r="H50" s="39" t="n">
        <v>512</v>
      </c>
      <c r="I50" s="39" t="n">
        <v>492</v>
      </c>
      <c r="J50" s="39" t="n">
        <v>265</v>
      </c>
      <c r="K50" s="38" t="n">
        <v>37.7492877492877</v>
      </c>
      <c r="L50" s="39" t="n">
        <v>279</v>
      </c>
      <c r="M50" s="38" t="n">
        <v>38.857938718663</v>
      </c>
      <c r="N50" s="39" t="n">
        <v>342</v>
      </c>
      <c r="O50" s="38" t="n">
        <v>48.3734087694484</v>
      </c>
      <c r="P50" s="39" t="n">
        <v>301</v>
      </c>
      <c r="Q50" s="38" t="n">
        <v>48.7844408427877</v>
      </c>
      <c r="R50" s="39" t="n">
        <v>248</v>
      </c>
      <c r="S50" s="38" t="n">
        <v>48.4375</v>
      </c>
      <c r="T50" s="39" t="n">
        <v>229</v>
      </c>
      <c r="U50" s="38" t="n">
        <v>46.5447154471545</v>
      </c>
    </row>
    <row r="5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>
      <c r="B52" s="15" t="s">
        <v>34</v>
      </c>
      <c r="C52" s="12" t="s">
        <v>37</v>
      </c>
      <c r="D52" s="41" t="n">
        <v>4190</v>
      </c>
      <c r="E52" s="41" t="n">
        <v>4616</v>
      </c>
      <c r="F52" s="41" t="n">
        <v>5158</v>
      </c>
      <c r="G52" s="41" t="n">
        <v>5481</v>
      </c>
      <c r="H52" s="41" t="n">
        <v>5532</v>
      </c>
      <c r="I52" s="41" t="n">
        <v>4902</v>
      </c>
      <c r="J52" s="41" t="n">
        <v>456</v>
      </c>
      <c r="K52" s="40" t="n">
        <v>10.8830548926014</v>
      </c>
      <c r="L52" s="41" t="n">
        <v>454</v>
      </c>
      <c r="M52" s="40" t="n">
        <v>9.83535528596187</v>
      </c>
      <c r="N52" s="41" t="n">
        <v>531</v>
      </c>
      <c r="O52" s="40" t="n">
        <v>10.294687863513</v>
      </c>
      <c r="P52" s="41" t="n">
        <v>680</v>
      </c>
      <c r="Q52" s="40" t="n">
        <v>12.4064951651159</v>
      </c>
      <c r="R52" s="41" t="n">
        <v>735</v>
      </c>
      <c r="S52" s="40" t="n">
        <v>13.2863340563991</v>
      </c>
      <c r="T52" s="41" t="n">
        <v>728</v>
      </c>
      <c r="U52" s="40" t="n">
        <v>14.8510811913505</v>
      </c>
    </row>
    <row r="53">
      <c r="B53" s="4" t="s">
        <v>36</v>
      </c>
      <c r="C53" s="5" t="s">
        <v>35</v>
      </c>
      <c r="D53" s="39" t="n">
        <v>4190</v>
      </c>
      <c r="E53" s="39" t="n">
        <v>4616</v>
      </c>
      <c r="F53" s="39" t="n">
        <v>5158</v>
      </c>
      <c r="G53" s="39" t="n">
        <v>5481</v>
      </c>
      <c r="H53" s="39" t="n">
        <v>5532</v>
      </c>
      <c r="I53" s="39" t="n">
        <v>4902</v>
      </c>
      <c r="J53" s="39" t="n">
        <v>456</v>
      </c>
      <c r="K53" s="38" t="n">
        <v>10.8830548926014</v>
      </c>
      <c r="L53" s="39" t="n">
        <v>454</v>
      </c>
      <c r="M53" s="38" t="n">
        <v>9.83535528596187</v>
      </c>
      <c r="N53" s="39" t="n">
        <v>531</v>
      </c>
      <c r="O53" s="38" t="n">
        <v>10.294687863513</v>
      </c>
      <c r="P53" s="39" t="n">
        <v>680</v>
      </c>
      <c r="Q53" s="38" t="n">
        <v>12.4064951651159</v>
      </c>
      <c r="R53" s="39" t="n">
        <v>735</v>
      </c>
      <c r="S53" s="38" t="n">
        <v>13.2863340563991</v>
      </c>
      <c r="T53" s="39" t="n">
        <v>728</v>
      </c>
      <c r="U53" s="38" t="n">
        <v>14.8510811913505</v>
      </c>
    </row>
    <row r="56">
      <c r="B56" s="17" t="s">
        <v>38</v>
      </c>
    </row>
    <row r="57">
      <c r="B57" t="s">
        <v>39</v>
      </c>
    </row>
    <row r="58">
      <c r="B58" t="s">
        <v>40</v>
      </c>
    </row>
    <row r="59">
      <c r="B59" t="s">
        <v>41</v>
      </c>
    </row>
    <row r="60">
      <c r="B60" t="s">
        <v>42</v>
      </c>
    </row>
    <row r="61">
      <c r="B61" t="s">
        <v>43</v>
      </c>
    </row>
    <row r="62">
      <c r="B62" t="s">
        <v>44</v>
      </c>
    </row>
    <row r="65">
      <c r="B65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4:C14"/>
    <mergeCell ref="B20:C20"/>
    <mergeCell ref="B27:C27"/>
    <mergeCell ref="B34:C34"/>
    <mergeCell ref="B41:C41"/>
    <mergeCell ref="B47:C47"/>
    <mergeCell ref="B52:C52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</cols>
  <sheetData>
    <row r="2">
      <c r="G2" s="3"/>
      <c r="H2" s="3"/>
      <c r="I2" s="3" t="str">
        <f>=HYPERLINK("#'Remoteness On track five'!B65", "Link to suppression rules")</f>
      </c>
    </row>
    <row r="4" ht="12" customHeight="1">
      <c r="B4" s="2" t="s">
        <v>20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9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 ht="11.25" customHeight="1">
      <c r="B7" s="15" t="s">
        <v>22</v>
      </c>
      <c r="C7" s="12" t="s">
        <v>37</v>
      </c>
      <c r="D7" s="45" t="n">
        <v>82807</v>
      </c>
      <c r="E7" s="45" t="n">
        <v>89199</v>
      </c>
      <c r="F7" s="45" t="n">
        <v>91115</v>
      </c>
      <c r="G7" s="45" t="n">
        <v>93377</v>
      </c>
      <c r="H7" s="45" t="n">
        <v>90266</v>
      </c>
      <c r="I7" s="45" t="n">
        <v>84171</v>
      </c>
      <c r="J7" s="45" t="n">
        <v>45365</v>
      </c>
      <c r="K7" s="44" t="n">
        <v>54.7840158440712</v>
      </c>
      <c r="L7" s="45" t="n">
        <v>50076</v>
      </c>
      <c r="M7" s="44" t="n">
        <v>56.1396428211079</v>
      </c>
      <c r="N7" s="45" t="n">
        <v>50801</v>
      </c>
      <c r="O7" s="44" t="n">
        <v>55.7548153432475</v>
      </c>
      <c r="P7" s="45" t="n">
        <v>53409</v>
      </c>
      <c r="Q7" s="44" t="n">
        <v>57.1971684676098</v>
      </c>
      <c r="R7" s="45" t="n">
        <v>50056</v>
      </c>
      <c r="S7" s="44" t="n">
        <v>55.4538807524428</v>
      </c>
      <c r="T7" s="45" t="n">
        <v>45624</v>
      </c>
      <c r="U7" s="44" t="n">
        <v>54.2039419752646</v>
      </c>
    </row>
    <row r="8">
      <c r="B8" s="4" t="n">
        <v>10</v>
      </c>
      <c r="C8" s="5" t="s">
        <v>23</v>
      </c>
      <c r="D8" s="43" t="n">
        <v>61171</v>
      </c>
      <c r="E8" s="43" t="n">
        <v>66283</v>
      </c>
      <c r="F8" s="43" t="n">
        <v>68594</v>
      </c>
      <c r="G8" s="43" t="n">
        <v>71299</v>
      </c>
      <c r="H8" s="43" t="n">
        <v>69075</v>
      </c>
      <c r="I8" s="43" t="n">
        <v>64238</v>
      </c>
      <c r="J8" s="43" t="n">
        <v>34082</v>
      </c>
      <c r="K8" s="42" t="n">
        <v>55.7159438295925</v>
      </c>
      <c r="L8" s="43" t="n">
        <v>37800</v>
      </c>
      <c r="M8" s="42" t="n">
        <v>57.0281972753195</v>
      </c>
      <c r="N8" s="43" t="n">
        <v>38505</v>
      </c>
      <c r="O8" s="42" t="n">
        <v>56.1346473452489</v>
      </c>
      <c r="P8" s="43" t="n">
        <v>40753</v>
      </c>
      <c r="Q8" s="42" t="n">
        <v>57.1578844023058</v>
      </c>
      <c r="R8" s="43" t="n">
        <v>38673</v>
      </c>
      <c r="S8" s="42" t="n">
        <v>55.9869706840391</v>
      </c>
      <c r="T8" s="43" t="n">
        <v>35315</v>
      </c>
      <c r="U8" s="42" t="n">
        <v>54.9752482954015</v>
      </c>
    </row>
    <row r="9">
      <c r="B9" s="4" t="n">
        <v>11</v>
      </c>
      <c r="C9" s="5" t="s">
        <v>24</v>
      </c>
      <c r="D9" s="43" t="n">
        <v>16599</v>
      </c>
      <c r="E9" s="43" t="n">
        <v>17490</v>
      </c>
      <c r="F9" s="43" t="n">
        <v>17291</v>
      </c>
      <c r="G9" s="43" t="n">
        <v>17006</v>
      </c>
      <c r="H9" s="43" t="n">
        <v>16657</v>
      </c>
      <c r="I9" s="43" t="n">
        <v>15667</v>
      </c>
      <c r="J9" s="43" t="n">
        <v>8684</v>
      </c>
      <c r="K9" s="42" t="n">
        <v>52.3164046026869</v>
      </c>
      <c r="L9" s="43" t="n">
        <v>9419</v>
      </c>
      <c r="M9" s="42" t="n">
        <v>53.8536306460835</v>
      </c>
      <c r="N9" s="43" t="n">
        <v>9584</v>
      </c>
      <c r="O9" s="42" t="n">
        <v>55.4276791394367</v>
      </c>
      <c r="P9" s="43" t="n">
        <v>9791</v>
      </c>
      <c r="Q9" s="42" t="n">
        <v>57.5737974832412</v>
      </c>
      <c r="R9" s="43" t="n">
        <v>8989</v>
      </c>
      <c r="S9" s="42" t="n">
        <v>53.9652998739269</v>
      </c>
      <c r="T9" s="43" t="n">
        <v>8237</v>
      </c>
      <c r="U9" s="42" t="n">
        <v>52.5754771175081</v>
      </c>
    </row>
    <row r="10">
      <c r="B10" s="4" t="n">
        <v>12</v>
      </c>
      <c r="C10" s="5" t="s">
        <v>25</v>
      </c>
      <c r="D10" s="43" t="n">
        <v>4490</v>
      </c>
      <c r="E10" s="43" t="n">
        <v>4797</v>
      </c>
      <c r="F10" s="43" t="n">
        <v>4681</v>
      </c>
      <c r="G10" s="43" t="n">
        <v>4553</v>
      </c>
      <c r="H10" s="43" t="n">
        <v>4052</v>
      </c>
      <c r="I10" s="43" t="n">
        <v>3794</v>
      </c>
      <c r="J10" s="43" t="n">
        <v>2338</v>
      </c>
      <c r="K10" s="42" t="n">
        <v>52.0712694877506</v>
      </c>
      <c r="L10" s="43" t="n">
        <v>2551</v>
      </c>
      <c r="M10" s="42" t="n">
        <v>53.179070252241</v>
      </c>
      <c r="N10" s="43" t="n">
        <v>2465</v>
      </c>
      <c r="O10" s="42" t="n">
        <v>52.6596881008332</v>
      </c>
      <c r="P10" s="43" t="n">
        <v>2590</v>
      </c>
      <c r="Q10" s="42" t="n">
        <v>56.8855699538766</v>
      </c>
      <c r="R10" s="43" t="n">
        <v>2186</v>
      </c>
      <c r="S10" s="42" t="n">
        <v>53.9486673247779</v>
      </c>
      <c r="T10" s="43" t="n">
        <v>1858</v>
      </c>
      <c r="U10" s="42" t="n">
        <v>48.9720611491829</v>
      </c>
    </row>
    <row r="11">
      <c r="B11" s="4" t="n">
        <v>13</v>
      </c>
      <c r="C11" s="5" t="s">
        <v>26</v>
      </c>
      <c r="D11" s="43" t="n">
        <v>434</v>
      </c>
      <c r="E11" s="43" t="n">
        <v>470</v>
      </c>
      <c r="F11" s="43" t="n">
        <v>409</v>
      </c>
      <c r="G11" s="43" t="n">
        <v>416</v>
      </c>
      <c r="H11" s="43" t="n">
        <v>364</v>
      </c>
      <c r="I11" s="43" t="n">
        <v>369</v>
      </c>
      <c r="J11" s="43" t="n">
        <v>225</v>
      </c>
      <c r="K11" s="42" t="n">
        <v>51.8433179723502</v>
      </c>
      <c r="L11" s="43" t="n">
        <v>244</v>
      </c>
      <c r="M11" s="42" t="n">
        <v>51.9148936170213</v>
      </c>
      <c r="N11" s="43" t="n">
        <v>195</v>
      </c>
      <c r="O11" s="42" t="n">
        <v>47.6772616136919</v>
      </c>
      <c r="P11" s="43" t="n">
        <v>222</v>
      </c>
      <c r="Q11" s="42" t="n">
        <v>53.3653846153846</v>
      </c>
      <c r="R11" s="43" t="n">
        <v>169</v>
      </c>
      <c r="S11" s="42" t="n">
        <v>46.4285714285714</v>
      </c>
      <c r="T11" s="43" t="n">
        <v>172</v>
      </c>
      <c r="U11" s="42" t="n">
        <v>46.6124661246612</v>
      </c>
    </row>
    <row r="12">
      <c r="B12" s="4" t="n">
        <v>14</v>
      </c>
      <c r="C12" s="5" t="s">
        <v>27</v>
      </c>
      <c r="D12" s="43" t="n">
        <v>113</v>
      </c>
      <c r="E12" s="43" t="n">
        <v>159</v>
      </c>
      <c r="F12" s="43" t="n">
        <v>140</v>
      </c>
      <c r="G12" s="43" t="n">
        <v>103</v>
      </c>
      <c r="H12" s="43" t="n">
        <v>118</v>
      </c>
      <c r="I12" s="43" t="n">
        <v>103</v>
      </c>
      <c r="J12" s="43" t="n">
        <v>36</v>
      </c>
      <c r="K12" s="42" t="n">
        <v>31.858407079646</v>
      </c>
      <c r="L12" s="43" t="n">
        <v>62</v>
      </c>
      <c r="M12" s="42" t="n">
        <v>38.9937106918239</v>
      </c>
      <c r="N12" s="43" t="n">
        <v>52</v>
      </c>
      <c r="O12" s="42" t="n">
        <v>37.1428571428571</v>
      </c>
      <c r="P12" s="43" t="n">
        <v>53</v>
      </c>
      <c r="Q12" s="42" t="n">
        <v>51.4563106796116</v>
      </c>
      <c r="R12" s="43" t="n">
        <v>39</v>
      </c>
      <c r="S12" s="42" t="n">
        <v>33.0508474576271</v>
      </c>
      <c r="T12" s="43" t="n">
        <v>42</v>
      </c>
      <c r="U12" s="42" t="n">
        <v>40.7766990291262</v>
      </c>
    </row>
    <row r="1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>
      <c r="B14" s="15" t="s">
        <v>28</v>
      </c>
      <c r="C14" s="12" t="s">
        <v>37</v>
      </c>
      <c r="D14" s="45" t="n">
        <v>57378</v>
      </c>
      <c r="E14" s="45" t="n">
        <v>63834</v>
      </c>
      <c r="F14" s="45" t="n">
        <v>67769</v>
      </c>
      <c r="G14" s="45" t="n">
        <v>71765</v>
      </c>
      <c r="H14" s="45" t="n">
        <v>69152</v>
      </c>
      <c r="I14" s="45" t="n">
        <v>62256</v>
      </c>
      <c r="J14" s="45" t="n">
        <v>32137</v>
      </c>
      <c r="K14" s="44" t="n">
        <v>56.0092718463523</v>
      </c>
      <c r="L14" s="45" t="n">
        <v>36715</v>
      </c>
      <c r="M14" s="44" t="n">
        <v>57.516370586208</v>
      </c>
      <c r="N14" s="45" t="n">
        <v>38948</v>
      </c>
      <c r="O14" s="44" t="n">
        <v>57.4717053520046</v>
      </c>
      <c r="P14" s="45" t="n">
        <v>41429</v>
      </c>
      <c r="Q14" s="44" t="n">
        <v>57.7286978332056</v>
      </c>
      <c r="R14" s="45" t="n">
        <v>39560</v>
      </c>
      <c r="S14" s="44" t="n">
        <v>57.2073114298936</v>
      </c>
      <c r="T14" s="45" t="n">
        <v>33483</v>
      </c>
      <c r="U14" s="44" t="n">
        <v>53.782767925983</v>
      </c>
    </row>
    <row r="15">
      <c r="B15" s="4" t="n">
        <v>20</v>
      </c>
      <c r="C15" s="5" t="s">
        <v>23</v>
      </c>
      <c r="D15" s="43" t="n">
        <v>43188</v>
      </c>
      <c r="E15" s="43" t="n">
        <v>47977</v>
      </c>
      <c r="F15" s="43" t="n">
        <v>51799</v>
      </c>
      <c r="G15" s="43" t="n">
        <v>55731</v>
      </c>
      <c r="H15" s="43" t="n">
        <v>53685</v>
      </c>
      <c r="I15" s="43" t="n">
        <v>48657</v>
      </c>
      <c r="J15" s="43" t="n">
        <v>24443</v>
      </c>
      <c r="K15" s="42" t="n">
        <v>56.5967398351394</v>
      </c>
      <c r="L15" s="43" t="n">
        <v>27951</v>
      </c>
      <c r="M15" s="42" t="n">
        <v>58.2591658503033</v>
      </c>
      <c r="N15" s="43" t="n">
        <v>29978</v>
      </c>
      <c r="O15" s="42" t="n">
        <v>57.8737041255623</v>
      </c>
      <c r="P15" s="43" t="n">
        <v>32623</v>
      </c>
      <c r="Q15" s="42" t="n">
        <v>58.5365416016221</v>
      </c>
      <c r="R15" s="43" t="n">
        <v>31071</v>
      </c>
      <c r="S15" s="42" t="n">
        <v>57.8765018161498</v>
      </c>
      <c r="T15" s="43" t="n">
        <v>26439</v>
      </c>
      <c r="U15" s="42" t="n">
        <v>54.3375053949072</v>
      </c>
    </row>
    <row r="16">
      <c r="B16" s="4" t="n">
        <v>21</v>
      </c>
      <c r="C16" s="5" t="s">
        <v>24</v>
      </c>
      <c r="D16" s="43" t="n">
        <v>11617</v>
      </c>
      <c r="E16" s="43" t="n">
        <v>12965</v>
      </c>
      <c r="F16" s="43" t="n">
        <v>13081</v>
      </c>
      <c r="G16" s="43" t="n">
        <v>13326</v>
      </c>
      <c r="H16" s="43" t="n">
        <v>12944</v>
      </c>
      <c r="I16" s="43" t="n">
        <v>11637</v>
      </c>
      <c r="J16" s="43" t="n">
        <v>6284</v>
      </c>
      <c r="K16" s="42" t="n">
        <v>54.0931393647241</v>
      </c>
      <c r="L16" s="43" t="n">
        <v>7169</v>
      </c>
      <c r="M16" s="42" t="n">
        <v>55.2950250674894</v>
      </c>
      <c r="N16" s="43" t="n">
        <v>7449</v>
      </c>
      <c r="O16" s="42" t="n">
        <v>56.9451876767831</v>
      </c>
      <c r="P16" s="43" t="n">
        <v>7394</v>
      </c>
      <c r="Q16" s="42" t="n">
        <v>55.4855170343689</v>
      </c>
      <c r="R16" s="43" t="n">
        <v>7116</v>
      </c>
      <c r="S16" s="42" t="n">
        <v>54.9752781211372</v>
      </c>
      <c r="T16" s="43" t="n">
        <v>6032</v>
      </c>
      <c r="U16" s="42" t="n">
        <v>51.8346652917419</v>
      </c>
    </row>
    <row r="17">
      <c r="B17" s="4" t="n">
        <v>22</v>
      </c>
      <c r="C17" s="5" t="s">
        <v>25</v>
      </c>
      <c r="D17" s="43" t="n">
        <v>2544</v>
      </c>
      <c r="E17" s="43" t="n">
        <v>2856</v>
      </c>
      <c r="F17" s="43" t="n">
        <v>2856</v>
      </c>
      <c r="G17" s="43" t="n">
        <v>2667</v>
      </c>
      <c r="H17" s="43" t="n">
        <v>2492</v>
      </c>
      <c r="I17" s="43" t="n">
        <v>1937</v>
      </c>
      <c r="J17" s="43" t="n">
        <v>1397</v>
      </c>
      <c r="K17" s="42" t="n">
        <v>54.9135220125786</v>
      </c>
      <c r="L17" s="43" t="n">
        <v>1574</v>
      </c>
      <c r="M17" s="42" t="n">
        <v>55.1120448179272</v>
      </c>
      <c r="N17" s="43" t="n">
        <v>1497</v>
      </c>
      <c r="O17" s="42" t="n">
        <v>52.4159663865546</v>
      </c>
      <c r="P17" s="43" t="n">
        <v>1390</v>
      </c>
      <c r="Q17" s="42" t="n">
        <v>52.1184851893513</v>
      </c>
      <c r="R17" s="43" t="n">
        <v>1359</v>
      </c>
      <c r="S17" s="42" t="n">
        <v>54.5345104333868</v>
      </c>
      <c r="T17" s="43" t="n">
        <v>1003</v>
      </c>
      <c r="U17" s="42" t="n">
        <v>51.781104801239</v>
      </c>
    </row>
    <row r="18">
      <c r="B18" s="4" t="n">
        <v>23</v>
      </c>
      <c r="C18" s="5" t="s">
        <v>26</v>
      </c>
      <c r="D18" s="43" t="n">
        <v>29</v>
      </c>
      <c r="E18" s="43" t="n">
        <v>36</v>
      </c>
      <c r="F18" s="43" t="n">
        <v>33</v>
      </c>
      <c r="G18" s="43" t="n">
        <v>41</v>
      </c>
      <c r="H18" s="43" t="n">
        <v>31</v>
      </c>
      <c r="I18" s="43" t="n">
        <v>25</v>
      </c>
      <c r="J18" s="43" t="n">
        <v>13</v>
      </c>
      <c r="K18" s="42" t="n">
        <v>44.8275862068966</v>
      </c>
      <c r="L18" s="43" t="n">
        <v>21</v>
      </c>
      <c r="M18" s="42" t="n">
        <v>58.3333333333333</v>
      </c>
      <c r="N18" s="43" t="n">
        <v>24</v>
      </c>
      <c r="O18" s="42" t="n">
        <v>72.7272727272727</v>
      </c>
      <c r="P18" s="43" t="n">
        <v>22</v>
      </c>
      <c r="Q18" s="42" t="n">
        <v>53.6585365853659</v>
      </c>
      <c r="R18" s="43" t="n">
        <v>14</v>
      </c>
      <c r="S18" s="42" t="n">
        <v>45.1612903225806</v>
      </c>
      <c r="T18" s="43" t="n">
        <v>9</v>
      </c>
      <c r="U18" s="42" t="n">
        <v>36</v>
      </c>
    </row>
    <row r="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>
      <c r="B20" s="15" t="s">
        <v>29</v>
      </c>
      <c r="C20" s="12" t="s">
        <v>37</v>
      </c>
      <c r="D20" s="45" t="n">
        <v>52685</v>
      </c>
      <c r="E20" s="45" t="n">
        <v>58087</v>
      </c>
      <c r="F20" s="45" t="n">
        <v>62094</v>
      </c>
      <c r="G20" s="45" t="n">
        <v>61751</v>
      </c>
      <c r="H20" s="45" t="n">
        <v>61364</v>
      </c>
      <c r="I20" s="45" t="n">
        <v>57930</v>
      </c>
      <c r="J20" s="45" t="n">
        <v>21529</v>
      </c>
      <c r="K20" s="44" t="n">
        <v>40.8636234222264</v>
      </c>
      <c r="L20" s="45" t="n">
        <v>28036</v>
      </c>
      <c r="M20" s="44" t="n">
        <v>48.2655327353797</v>
      </c>
      <c r="N20" s="45" t="n">
        <v>30610</v>
      </c>
      <c r="O20" s="44" t="n">
        <v>49.2962282990305</v>
      </c>
      <c r="P20" s="45" t="n">
        <v>31167</v>
      </c>
      <c r="Q20" s="44" t="n">
        <v>50.472057132678</v>
      </c>
      <c r="R20" s="45" t="n">
        <v>31524</v>
      </c>
      <c r="S20" s="44" t="n">
        <v>51.372140016948</v>
      </c>
      <c r="T20" s="45" t="n">
        <v>29926</v>
      </c>
      <c r="U20" s="44" t="n">
        <v>51.6588986708096</v>
      </c>
    </row>
    <row r="21">
      <c r="B21" s="4" t="n">
        <v>30</v>
      </c>
      <c r="C21" s="5" t="s">
        <v>23</v>
      </c>
      <c r="D21" s="43" t="n">
        <v>31997</v>
      </c>
      <c r="E21" s="43" t="n">
        <v>35277</v>
      </c>
      <c r="F21" s="43" t="n">
        <v>38146</v>
      </c>
      <c r="G21" s="43" t="n">
        <v>39426</v>
      </c>
      <c r="H21" s="43" t="n">
        <v>39842</v>
      </c>
      <c r="I21" s="43" t="n">
        <v>37800</v>
      </c>
      <c r="J21" s="43" t="n">
        <v>13535</v>
      </c>
      <c r="K21" s="42" t="n">
        <v>42.300840703816</v>
      </c>
      <c r="L21" s="43" t="n">
        <v>17424</v>
      </c>
      <c r="M21" s="42" t="n">
        <v>49.3919550982226</v>
      </c>
      <c r="N21" s="43" t="n">
        <v>19375</v>
      </c>
      <c r="O21" s="42" t="n">
        <v>50.7916950663241</v>
      </c>
      <c r="P21" s="43" t="n">
        <v>20279</v>
      </c>
      <c r="Q21" s="42" t="n">
        <v>51.4356008725207</v>
      </c>
      <c r="R21" s="43" t="n">
        <v>21252</v>
      </c>
      <c r="S21" s="42" t="n">
        <v>53.3406957482054</v>
      </c>
      <c r="T21" s="43" t="n">
        <v>20307</v>
      </c>
      <c r="U21" s="42" t="n">
        <v>53.7222222222222</v>
      </c>
    </row>
    <row r="22">
      <c r="B22" s="4" t="n">
        <v>31</v>
      </c>
      <c r="C22" s="5" t="s">
        <v>24</v>
      </c>
      <c r="D22" s="43" t="n">
        <v>10621</v>
      </c>
      <c r="E22" s="43" t="n">
        <v>11720</v>
      </c>
      <c r="F22" s="43" t="n">
        <v>12373</v>
      </c>
      <c r="G22" s="43" t="n">
        <v>11879</v>
      </c>
      <c r="H22" s="43" t="n">
        <v>11245</v>
      </c>
      <c r="I22" s="43" t="n">
        <v>10765</v>
      </c>
      <c r="J22" s="43" t="n">
        <v>4167</v>
      </c>
      <c r="K22" s="42" t="n">
        <v>39.2335938235571</v>
      </c>
      <c r="L22" s="43" t="n">
        <v>5492</v>
      </c>
      <c r="M22" s="42" t="n">
        <v>46.8600682593857</v>
      </c>
      <c r="N22" s="43" t="n">
        <v>5838</v>
      </c>
      <c r="O22" s="42" t="n">
        <v>47.1833831730381</v>
      </c>
      <c r="P22" s="43" t="n">
        <v>5802</v>
      </c>
      <c r="Q22" s="42" t="n">
        <v>48.8424951595252</v>
      </c>
      <c r="R22" s="43" t="n">
        <v>5417</v>
      </c>
      <c r="S22" s="42" t="n">
        <v>48.172521120498</v>
      </c>
      <c r="T22" s="43" t="n">
        <v>5161</v>
      </c>
      <c r="U22" s="42" t="n">
        <v>47.9424059451928</v>
      </c>
    </row>
    <row r="23">
      <c r="B23" s="4" t="n">
        <v>32</v>
      </c>
      <c r="C23" s="5" t="s">
        <v>25</v>
      </c>
      <c r="D23" s="43" t="n">
        <v>8106</v>
      </c>
      <c r="E23" s="43" t="n">
        <v>9034</v>
      </c>
      <c r="F23" s="43" t="n">
        <v>9529</v>
      </c>
      <c r="G23" s="43" t="n">
        <v>8593</v>
      </c>
      <c r="H23" s="43" t="n">
        <v>8517</v>
      </c>
      <c r="I23" s="43" t="n">
        <v>7739</v>
      </c>
      <c r="J23" s="43" t="n">
        <v>3160</v>
      </c>
      <c r="K23" s="42" t="n">
        <v>38.9834690352825</v>
      </c>
      <c r="L23" s="43" t="n">
        <v>4178</v>
      </c>
      <c r="M23" s="42" t="n">
        <v>46.2475094088997</v>
      </c>
      <c r="N23" s="43" t="n">
        <v>4552</v>
      </c>
      <c r="O23" s="42" t="n">
        <v>47.769965368874</v>
      </c>
      <c r="P23" s="43" t="n">
        <v>4245</v>
      </c>
      <c r="Q23" s="42" t="n">
        <v>49.4006749679972</v>
      </c>
      <c r="R23" s="43" t="n">
        <v>4055</v>
      </c>
      <c r="S23" s="42" t="n">
        <v>47.6106610308794</v>
      </c>
      <c r="T23" s="43" t="n">
        <v>3747</v>
      </c>
      <c r="U23" s="42" t="n">
        <v>48.4171081535082</v>
      </c>
    </row>
    <row r="24">
      <c r="B24" s="4" t="n">
        <v>33</v>
      </c>
      <c r="C24" s="5" t="s">
        <v>26</v>
      </c>
      <c r="D24" s="43" t="n">
        <v>1064</v>
      </c>
      <c r="E24" s="43" t="n">
        <v>1168</v>
      </c>
      <c r="F24" s="43" t="n">
        <v>1116</v>
      </c>
      <c r="G24" s="43" t="n">
        <v>1019</v>
      </c>
      <c r="H24" s="43" t="n">
        <v>1007</v>
      </c>
      <c r="I24" s="43" t="n">
        <v>903</v>
      </c>
      <c r="J24" s="43" t="n">
        <v>416</v>
      </c>
      <c r="K24" s="42" t="n">
        <v>39.0977443609023</v>
      </c>
      <c r="L24" s="43" t="n">
        <v>593</v>
      </c>
      <c r="M24" s="42" t="n">
        <v>50.7705479452055</v>
      </c>
      <c r="N24" s="43" t="n">
        <v>499</v>
      </c>
      <c r="O24" s="42" t="n">
        <v>44.7132616487455</v>
      </c>
      <c r="P24" s="43" t="n">
        <v>528</v>
      </c>
      <c r="Q24" s="42" t="n">
        <v>51.8155053974485</v>
      </c>
      <c r="R24" s="43" t="n">
        <v>501</v>
      </c>
      <c r="S24" s="42" t="n">
        <v>49.7517378351539</v>
      </c>
      <c r="T24" s="43" t="n">
        <v>437</v>
      </c>
      <c r="U24" s="42" t="n">
        <v>48.3942414174972</v>
      </c>
    </row>
    <row r="25">
      <c r="B25" s="4" t="n">
        <v>34</v>
      </c>
      <c r="C25" s="5" t="s">
        <v>27</v>
      </c>
      <c r="D25" s="43" t="n">
        <v>897</v>
      </c>
      <c r="E25" s="43" t="n">
        <v>888</v>
      </c>
      <c r="F25" s="43" t="n">
        <v>930</v>
      </c>
      <c r="G25" s="43" t="n">
        <v>834</v>
      </c>
      <c r="H25" s="43" t="n">
        <v>753</v>
      </c>
      <c r="I25" s="43" t="n">
        <v>723</v>
      </c>
      <c r="J25" s="43" t="n">
        <v>251</v>
      </c>
      <c r="K25" s="42" t="n">
        <v>27.9821627647715</v>
      </c>
      <c r="L25" s="43" t="n">
        <v>349</v>
      </c>
      <c r="M25" s="42" t="n">
        <v>39.3018018018018</v>
      </c>
      <c r="N25" s="43" t="n">
        <v>346</v>
      </c>
      <c r="O25" s="42" t="n">
        <v>37.2043010752688</v>
      </c>
      <c r="P25" s="43" t="n">
        <v>313</v>
      </c>
      <c r="Q25" s="42" t="n">
        <v>37.5299760191847</v>
      </c>
      <c r="R25" s="43" t="n">
        <v>299</v>
      </c>
      <c r="S25" s="42" t="n">
        <v>39.7078353253652</v>
      </c>
      <c r="T25" s="43" t="n">
        <v>274</v>
      </c>
      <c r="U25" s="42" t="n">
        <v>37.8976486860304</v>
      </c>
    </row>
    <row r="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>
      <c r="B27" s="15" t="s">
        <v>30</v>
      </c>
      <c r="C27" s="12" t="s">
        <v>37</v>
      </c>
      <c r="D27" s="45" t="n">
        <v>15038</v>
      </c>
      <c r="E27" s="45" t="n">
        <v>17411</v>
      </c>
      <c r="F27" s="45" t="n">
        <v>18490</v>
      </c>
      <c r="G27" s="45" t="n">
        <v>19132</v>
      </c>
      <c r="H27" s="45" t="n">
        <v>18911</v>
      </c>
      <c r="I27" s="45" t="n">
        <v>17615</v>
      </c>
      <c r="J27" s="45" t="n">
        <v>7774</v>
      </c>
      <c r="K27" s="44" t="n">
        <v>51.6957042159862</v>
      </c>
      <c r="L27" s="45" t="n">
        <v>8976</v>
      </c>
      <c r="M27" s="44" t="n">
        <v>51.5536155304118</v>
      </c>
      <c r="N27" s="45" t="n">
        <v>9617</v>
      </c>
      <c r="O27" s="44" t="n">
        <v>52.0118983234181</v>
      </c>
      <c r="P27" s="45" t="n">
        <v>10186</v>
      </c>
      <c r="Q27" s="44" t="n">
        <v>53.2406439473134</v>
      </c>
      <c r="R27" s="45" t="n">
        <v>10161</v>
      </c>
      <c r="S27" s="44" t="n">
        <v>53.730632964941</v>
      </c>
      <c r="T27" s="45" t="n">
        <v>9337</v>
      </c>
      <c r="U27" s="44" t="n">
        <v>53.0059608288391</v>
      </c>
    </row>
    <row r="28">
      <c r="B28" s="4" t="n">
        <v>40</v>
      </c>
      <c r="C28" s="5" t="s">
        <v>23</v>
      </c>
      <c r="D28" s="43" t="n">
        <v>10961</v>
      </c>
      <c r="E28" s="43" t="n">
        <v>12872</v>
      </c>
      <c r="F28" s="43" t="n">
        <v>13830</v>
      </c>
      <c r="G28" s="43" t="n">
        <v>14449</v>
      </c>
      <c r="H28" s="43" t="n">
        <v>14482</v>
      </c>
      <c r="I28" s="43" t="n">
        <v>13507</v>
      </c>
      <c r="J28" s="43" t="n">
        <v>5695</v>
      </c>
      <c r="K28" s="42" t="n">
        <v>51.9569382355624</v>
      </c>
      <c r="L28" s="43" t="n">
        <v>6660</v>
      </c>
      <c r="M28" s="42" t="n">
        <v>51.7402113113735</v>
      </c>
      <c r="N28" s="43" t="n">
        <v>7288</v>
      </c>
      <c r="O28" s="42" t="n">
        <v>52.6970354302241</v>
      </c>
      <c r="P28" s="43" t="n">
        <v>7809</v>
      </c>
      <c r="Q28" s="42" t="n">
        <v>54.0452626479341</v>
      </c>
      <c r="R28" s="43" t="n">
        <v>7921</v>
      </c>
      <c r="S28" s="42" t="n">
        <v>54.6954840491645</v>
      </c>
      <c r="T28" s="43" t="n">
        <v>7243</v>
      </c>
      <c r="U28" s="42" t="n">
        <v>53.624046790553</v>
      </c>
    </row>
    <row r="29">
      <c r="B29" s="4" t="n">
        <v>41</v>
      </c>
      <c r="C29" s="5" t="s">
        <v>24</v>
      </c>
      <c r="D29" s="43" t="n">
        <v>1492</v>
      </c>
      <c r="E29" s="43" t="n">
        <v>1542</v>
      </c>
      <c r="F29" s="43" t="n">
        <v>1695</v>
      </c>
      <c r="G29" s="43" t="n">
        <v>1705</v>
      </c>
      <c r="H29" s="43" t="n">
        <v>1654</v>
      </c>
      <c r="I29" s="43" t="n">
        <v>1518</v>
      </c>
      <c r="J29" s="43" t="n">
        <v>791</v>
      </c>
      <c r="K29" s="42" t="n">
        <v>53.0160857908847</v>
      </c>
      <c r="L29" s="43" t="n">
        <v>803</v>
      </c>
      <c r="M29" s="42" t="n">
        <v>52.0752269779507</v>
      </c>
      <c r="N29" s="43" t="n">
        <v>918</v>
      </c>
      <c r="O29" s="42" t="n">
        <v>54.1592920353982</v>
      </c>
      <c r="P29" s="43" t="n">
        <v>890</v>
      </c>
      <c r="Q29" s="42" t="n">
        <v>52.1994134897361</v>
      </c>
      <c r="R29" s="43" t="n">
        <v>870</v>
      </c>
      <c r="S29" s="42" t="n">
        <v>52.5997581620314</v>
      </c>
      <c r="T29" s="43" t="n">
        <v>774</v>
      </c>
      <c r="U29" s="42" t="n">
        <v>50.9881422924901</v>
      </c>
    </row>
    <row r="30">
      <c r="B30" s="4" t="n">
        <v>42</v>
      </c>
      <c r="C30" s="5" t="s">
        <v>25</v>
      </c>
      <c r="D30" s="43" t="n">
        <v>1990</v>
      </c>
      <c r="E30" s="43" t="n">
        <v>2304</v>
      </c>
      <c r="F30" s="43" t="n">
        <v>2267</v>
      </c>
      <c r="G30" s="43" t="n">
        <v>2261</v>
      </c>
      <c r="H30" s="43" t="n">
        <v>2123</v>
      </c>
      <c r="I30" s="43" t="n">
        <v>1994</v>
      </c>
      <c r="J30" s="43" t="n">
        <v>1000</v>
      </c>
      <c r="K30" s="42" t="n">
        <v>50.251256281407</v>
      </c>
      <c r="L30" s="43" t="n">
        <v>1188</v>
      </c>
      <c r="M30" s="42" t="n">
        <v>51.5625</v>
      </c>
      <c r="N30" s="43" t="n">
        <v>1085</v>
      </c>
      <c r="O30" s="42" t="n">
        <v>47.8606087340097</v>
      </c>
      <c r="P30" s="43" t="n">
        <v>1162</v>
      </c>
      <c r="Q30" s="42" t="n">
        <v>51.3931888544892</v>
      </c>
      <c r="R30" s="43" t="n">
        <v>1047</v>
      </c>
      <c r="S30" s="42" t="n">
        <v>49.317004239284</v>
      </c>
      <c r="T30" s="43" t="n">
        <v>1020</v>
      </c>
      <c r="U30" s="42" t="n">
        <v>51.1534603811434</v>
      </c>
    </row>
    <row r="31">
      <c r="B31" s="4" t="n">
        <v>43</v>
      </c>
      <c r="C31" s="5" t="s">
        <v>26</v>
      </c>
      <c r="D31" s="43" t="n">
        <v>447</v>
      </c>
      <c r="E31" s="43" t="n">
        <v>501</v>
      </c>
      <c r="F31" s="43" t="n">
        <v>502</v>
      </c>
      <c r="G31" s="43" t="n">
        <v>538</v>
      </c>
      <c r="H31" s="43" t="n">
        <v>483</v>
      </c>
      <c r="I31" s="43" t="n">
        <v>449</v>
      </c>
      <c r="J31" s="43" t="n">
        <v>242</v>
      </c>
      <c r="K31" s="42" t="n">
        <v>54.1387024608501</v>
      </c>
      <c r="L31" s="43" t="n">
        <v>255</v>
      </c>
      <c r="M31" s="42" t="n">
        <v>50.8982035928144</v>
      </c>
      <c r="N31" s="43" t="n">
        <v>260</v>
      </c>
      <c r="O31" s="42" t="n">
        <v>51.792828685259</v>
      </c>
      <c r="P31" s="43" t="n">
        <v>264</v>
      </c>
      <c r="Q31" s="42" t="n">
        <v>49.0706319702602</v>
      </c>
      <c r="R31" s="43" t="n">
        <v>262</v>
      </c>
      <c r="S31" s="42" t="n">
        <v>54.2443064182195</v>
      </c>
      <c r="T31" s="43" t="n">
        <v>244</v>
      </c>
      <c r="U31" s="42" t="n">
        <v>54.3429844097996</v>
      </c>
    </row>
    <row r="32">
      <c r="B32" s="4" t="n">
        <v>44</v>
      </c>
      <c r="C32" s="5" t="s">
        <v>27</v>
      </c>
      <c r="D32" s="43" t="n">
        <v>148</v>
      </c>
      <c r="E32" s="43" t="n">
        <v>192</v>
      </c>
      <c r="F32" s="43" t="n">
        <v>196</v>
      </c>
      <c r="G32" s="43" t="n">
        <v>179</v>
      </c>
      <c r="H32" s="43" t="n">
        <v>169</v>
      </c>
      <c r="I32" s="43" t="n">
        <v>147</v>
      </c>
      <c r="J32" s="43" t="n">
        <v>46</v>
      </c>
      <c r="K32" s="42" t="n">
        <v>31.0810810810811</v>
      </c>
      <c r="L32" s="43" t="n">
        <v>70</v>
      </c>
      <c r="M32" s="42" t="n">
        <v>36.4583333333333</v>
      </c>
      <c r="N32" s="43" t="n">
        <v>66</v>
      </c>
      <c r="O32" s="42" t="n">
        <v>33.6734693877551</v>
      </c>
      <c r="P32" s="43" t="n">
        <v>61</v>
      </c>
      <c r="Q32" s="42" t="n">
        <v>34.0782122905028</v>
      </c>
      <c r="R32" s="43" t="n">
        <v>61</v>
      </c>
      <c r="S32" s="42" t="n">
        <v>36.094674556213</v>
      </c>
      <c r="T32" s="43" t="n">
        <v>56</v>
      </c>
      <c r="U32" s="42" t="n">
        <v>38.0952380952381</v>
      </c>
    </row>
    <row r="3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>
      <c r="B34" s="15" t="s">
        <v>31</v>
      </c>
      <c r="C34" s="12" t="s">
        <v>37</v>
      </c>
      <c r="D34" s="45" t="n">
        <v>26090</v>
      </c>
      <c r="E34" s="45" t="n">
        <v>30727</v>
      </c>
      <c r="F34" s="45" t="n">
        <v>32421</v>
      </c>
      <c r="G34" s="45" t="n">
        <v>32841</v>
      </c>
      <c r="H34" s="45" t="n">
        <v>33756</v>
      </c>
      <c r="I34" s="45" t="n">
        <v>32447</v>
      </c>
      <c r="J34" s="45" t="n">
        <v>12130</v>
      </c>
      <c r="K34" s="44" t="n">
        <v>46.4929091605979</v>
      </c>
      <c r="L34" s="45" t="n">
        <v>15633</v>
      </c>
      <c r="M34" s="44" t="n">
        <v>50.8770787906401</v>
      </c>
      <c r="N34" s="45" t="n">
        <v>17938</v>
      </c>
      <c r="O34" s="44" t="n">
        <v>55.328336571975</v>
      </c>
      <c r="P34" s="45" t="n">
        <v>19056</v>
      </c>
      <c r="Q34" s="44" t="n">
        <v>58.0250296884991</v>
      </c>
      <c r="R34" s="45" t="n">
        <v>19424</v>
      </c>
      <c r="S34" s="44" t="n">
        <v>57.542362839199</v>
      </c>
      <c r="T34" s="45" t="n">
        <v>17215</v>
      </c>
      <c r="U34" s="44" t="n">
        <v>53.0557524578543</v>
      </c>
    </row>
    <row r="35">
      <c r="B35" s="4" t="n">
        <v>50</v>
      </c>
      <c r="C35" s="5" t="s">
        <v>23</v>
      </c>
      <c r="D35" s="43" t="n">
        <v>19299</v>
      </c>
      <c r="E35" s="43" t="n">
        <v>22999</v>
      </c>
      <c r="F35" s="43" t="n">
        <v>24592</v>
      </c>
      <c r="G35" s="43" t="n">
        <v>25385</v>
      </c>
      <c r="H35" s="43" t="n">
        <v>26426</v>
      </c>
      <c r="I35" s="43" t="n">
        <v>25630</v>
      </c>
      <c r="J35" s="43" t="n">
        <v>9201</v>
      </c>
      <c r="K35" s="42" t="n">
        <v>47.6760453909529</v>
      </c>
      <c r="L35" s="43" t="n">
        <v>11938</v>
      </c>
      <c r="M35" s="42" t="n">
        <v>51.9066046349841</v>
      </c>
      <c r="N35" s="43" t="n">
        <v>13886</v>
      </c>
      <c r="O35" s="42" t="n">
        <v>56.4655172413793</v>
      </c>
      <c r="P35" s="43" t="n">
        <v>14903</v>
      </c>
      <c r="Q35" s="42" t="n">
        <v>58.7078983651763</v>
      </c>
      <c r="R35" s="43" t="n">
        <v>15462</v>
      </c>
      <c r="S35" s="42" t="n">
        <v>58.5105577840006</v>
      </c>
      <c r="T35" s="43" t="n">
        <v>13628</v>
      </c>
      <c r="U35" s="42" t="n">
        <v>53.1720639875146</v>
      </c>
    </row>
    <row r="36">
      <c r="B36" s="4" t="n">
        <v>51</v>
      </c>
      <c r="C36" s="5" t="s">
        <v>24</v>
      </c>
      <c r="D36" s="43" t="n">
        <v>2388</v>
      </c>
      <c r="E36" s="43" t="n">
        <v>2795</v>
      </c>
      <c r="F36" s="43" t="n">
        <v>2978</v>
      </c>
      <c r="G36" s="43" t="n">
        <v>2783</v>
      </c>
      <c r="H36" s="43" t="n">
        <v>2825</v>
      </c>
      <c r="I36" s="43" t="n">
        <v>2685</v>
      </c>
      <c r="J36" s="43" t="n">
        <v>1089</v>
      </c>
      <c r="K36" s="42" t="n">
        <v>45.6030150753769</v>
      </c>
      <c r="L36" s="43" t="n">
        <v>1374</v>
      </c>
      <c r="M36" s="42" t="n">
        <v>49.1592128801431</v>
      </c>
      <c r="N36" s="43" t="n">
        <v>1557</v>
      </c>
      <c r="O36" s="42" t="n">
        <v>52.2834116856951</v>
      </c>
      <c r="P36" s="43" t="n">
        <v>1601</v>
      </c>
      <c r="Q36" s="42" t="n">
        <v>57.5278476464247</v>
      </c>
      <c r="R36" s="43" t="n">
        <v>1603</v>
      </c>
      <c r="S36" s="42" t="n">
        <v>56.7433628318584</v>
      </c>
      <c r="T36" s="43" t="n">
        <v>1490</v>
      </c>
      <c r="U36" s="42" t="n">
        <v>55.4934823091248</v>
      </c>
    </row>
    <row r="37">
      <c r="B37" s="4" t="n">
        <v>52</v>
      </c>
      <c r="C37" s="5" t="s">
        <v>25</v>
      </c>
      <c r="D37" s="43" t="n">
        <v>2301</v>
      </c>
      <c r="E37" s="43" t="n">
        <v>2590</v>
      </c>
      <c r="F37" s="43" t="n">
        <v>2552</v>
      </c>
      <c r="G37" s="43" t="n">
        <v>2380</v>
      </c>
      <c r="H37" s="43" t="n">
        <v>2313</v>
      </c>
      <c r="I37" s="43" t="n">
        <v>2165</v>
      </c>
      <c r="J37" s="43" t="n">
        <v>973</v>
      </c>
      <c r="K37" s="42" t="n">
        <v>42.2859626249457</v>
      </c>
      <c r="L37" s="43" t="n">
        <v>1235</v>
      </c>
      <c r="M37" s="42" t="n">
        <v>47.6833976833977</v>
      </c>
      <c r="N37" s="43" t="n">
        <v>1372</v>
      </c>
      <c r="O37" s="42" t="n">
        <v>53.7617554858934</v>
      </c>
      <c r="P37" s="43" t="n">
        <v>1372</v>
      </c>
      <c r="Q37" s="42" t="n">
        <v>57.6470588235294</v>
      </c>
      <c r="R37" s="43" t="n">
        <v>1272</v>
      </c>
      <c r="S37" s="42" t="n">
        <v>54.9935149156939</v>
      </c>
      <c r="T37" s="43" t="n">
        <v>1126</v>
      </c>
      <c r="U37" s="42" t="n">
        <v>52.0092378752887</v>
      </c>
    </row>
    <row r="38">
      <c r="B38" s="4" t="n">
        <v>53</v>
      </c>
      <c r="C38" s="5" t="s">
        <v>26</v>
      </c>
      <c r="D38" s="43" t="n">
        <v>1164</v>
      </c>
      <c r="E38" s="43" t="n">
        <v>1373</v>
      </c>
      <c r="F38" s="43" t="n">
        <v>1332</v>
      </c>
      <c r="G38" s="43" t="n">
        <v>1403</v>
      </c>
      <c r="H38" s="43" t="n">
        <v>1324</v>
      </c>
      <c r="I38" s="43" t="n">
        <v>1224</v>
      </c>
      <c r="J38" s="43" t="n">
        <v>533</v>
      </c>
      <c r="K38" s="42" t="n">
        <v>45.7903780068728</v>
      </c>
      <c r="L38" s="43" t="n">
        <v>708</v>
      </c>
      <c r="M38" s="42" t="n">
        <v>51.5659140568099</v>
      </c>
      <c r="N38" s="43" t="n">
        <v>729</v>
      </c>
      <c r="O38" s="42" t="n">
        <v>54.7297297297297</v>
      </c>
      <c r="P38" s="43" t="n">
        <v>805</v>
      </c>
      <c r="Q38" s="42" t="n">
        <v>57.3770491803279</v>
      </c>
      <c r="R38" s="43" t="n">
        <v>763</v>
      </c>
      <c r="S38" s="42" t="n">
        <v>57.6283987915408</v>
      </c>
      <c r="T38" s="43" t="n">
        <v>698</v>
      </c>
      <c r="U38" s="42" t="n">
        <v>57.0261437908497</v>
      </c>
    </row>
    <row r="39">
      <c r="B39" s="4" t="n">
        <v>54</v>
      </c>
      <c r="C39" s="5" t="s">
        <v>27</v>
      </c>
      <c r="D39" s="43" t="n">
        <v>938</v>
      </c>
      <c r="E39" s="43" t="n">
        <v>970</v>
      </c>
      <c r="F39" s="43" t="n">
        <v>967</v>
      </c>
      <c r="G39" s="43" t="n">
        <v>890</v>
      </c>
      <c r="H39" s="43" t="n">
        <v>868</v>
      </c>
      <c r="I39" s="43" t="n">
        <v>743</v>
      </c>
      <c r="J39" s="43" t="n">
        <v>334</v>
      </c>
      <c r="K39" s="42" t="n">
        <v>35.6076759061834</v>
      </c>
      <c r="L39" s="43" t="n">
        <v>378</v>
      </c>
      <c r="M39" s="42" t="n">
        <v>38.9690721649485</v>
      </c>
      <c r="N39" s="43" t="n">
        <v>394</v>
      </c>
      <c r="O39" s="42" t="n">
        <v>40.7445708376422</v>
      </c>
      <c r="P39" s="43" t="n">
        <v>375</v>
      </c>
      <c r="Q39" s="42" t="n">
        <v>42.1348314606742</v>
      </c>
      <c r="R39" s="43" t="n">
        <v>324</v>
      </c>
      <c r="S39" s="42" t="n">
        <v>37.3271889400922</v>
      </c>
      <c r="T39" s="43" t="n">
        <v>273</v>
      </c>
      <c r="U39" s="42" t="n">
        <v>36.742934051144</v>
      </c>
    </row>
    <row r="4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>
      <c r="B41" s="15" t="s">
        <v>32</v>
      </c>
      <c r="C41" s="12" t="s">
        <v>37</v>
      </c>
      <c r="D41" s="45" t="n">
        <v>5701</v>
      </c>
      <c r="E41" s="45" t="n">
        <v>6113</v>
      </c>
      <c r="F41" s="45" t="n">
        <v>6159</v>
      </c>
      <c r="G41" s="45" t="n">
        <v>5829</v>
      </c>
      <c r="H41" s="45" t="n">
        <v>5594</v>
      </c>
      <c r="I41" s="45" t="n">
        <v>5238</v>
      </c>
      <c r="J41" s="45" t="n">
        <v>2963</v>
      </c>
      <c r="K41" s="44" t="n">
        <v>51.9733380108753</v>
      </c>
      <c r="L41" s="45" t="n">
        <v>3330</v>
      </c>
      <c r="M41" s="44" t="n">
        <v>54.4740716505807</v>
      </c>
      <c r="N41" s="45" t="n">
        <v>3427</v>
      </c>
      <c r="O41" s="44" t="n">
        <v>55.6421496996266</v>
      </c>
      <c r="P41" s="45" t="n">
        <v>3177</v>
      </c>
      <c r="Q41" s="44" t="n">
        <v>54.5033453422542</v>
      </c>
      <c r="R41" s="45" t="n">
        <v>2946</v>
      </c>
      <c r="S41" s="44" t="n">
        <v>52.6635681086879</v>
      </c>
      <c r="T41" s="45" t="n">
        <v>2561</v>
      </c>
      <c r="U41" s="44" t="n">
        <v>48.8927071401298</v>
      </c>
    </row>
    <row r="42">
      <c r="B42" s="4" t="n">
        <v>61</v>
      </c>
      <c r="C42" s="5" t="s">
        <v>24</v>
      </c>
      <c r="D42" s="43" t="n">
        <v>3478</v>
      </c>
      <c r="E42" s="43" t="n">
        <v>3702</v>
      </c>
      <c r="F42" s="43" t="n">
        <v>3806</v>
      </c>
      <c r="G42" s="43" t="n">
        <v>3719</v>
      </c>
      <c r="H42" s="43" t="n">
        <v>3598</v>
      </c>
      <c r="I42" s="43" t="n">
        <v>3327</v>
      </c>
      <c r="J42" s="43" t="n">
        <v>1839</v>
      </c>
      <c r="K42" s="42" t="n">
        <v>52.8752156411731</v>
      </c>
      <c r="L42" s="43" t="n">
        <v>1987</v>
      </c>
      <c r="M42" s="42" t="n">
        <v>53.6736898973528</v>
      </c>
      <c r="N42" s="43" t="n">
        <v>2139</v>
      </c>
      <c r="O42" s="42" t="n">
        <v>56.2007356805045</v>
      </c>
      <c r="P42" s="43" t="n">
        <v>2079</v>
      </c>
      <c r="Q42" s="42" t="n">
        <v>55.9021242269427</v>
      </c>
      <c r="R42" s="43" t="n">
        <v>1932</v>
      </c>
      <c r="S42" s="42" t="n">
        <v>53.6964980544747</v>
      </c>
      <c r="T42" s="43" t="n">
        <v>1625</v>
      </c>
      <c r="U42" s="42" t="n">
        <v>48.8428013225128</v>
      </c>
    </row>
    <row r="43">
      <c r="B43" s="4" t="n">
        <v>62</v>
      </c>
      <c r="C43" s="5" t="s">
        <v>25</v>
      </c>
      <c r="D43" s="43" t="n">
        <v>2113</v>
      </c>
      <c r="E43" s="43" t="n">
        <v>2294</v>
      </c>
      <c r="F43" s="43" t="n">
        <v>2224</v>
      </c>
      <c r="G43" s="43" t="n">
        <v>1989</v>
      </c>
      <c r="H43" s="43" t="n">
        <v>1897</v>
      </c>
      <c r="I43" s="43" t="n">
        <v>1824</v>
      </c>
      <c r="J43" s="43" t="n">
        <v>1058</v>
      </c>
      <c r="K43" s="42" t="n">
        <v>50.0709891150024</v>
      </c>
      <c r="L43" s="43" t="n">
        <v>1279</v>
      </c>
      <c r="M43" s="42" t="n">
        <v>55.7541412380122</v>
      </c>
      <c r="N43" s="43" t="n">
        <v>1220</v>
      </c>
      <c r="O43" s="42" t="n">
        <v>54.8561151079137</v>
      </c>
      <c r="P43" s="43" t="n">
        <v>1040</v>
      </c>
      <c r="Q43" s="42" t="n">
        <v>52.2875816993464</v>
      </c>
      <c r="R43" s="43" t="n">
        <v>974</v>
      </c>
      <c r="S43" s="42" t="n">
        <v>51.3442277279916</v>
      </c>
      <c r="T43" s="43" t="n">
        <v>899</v>
      </c>
      <c r="U43" s="42" t="n">
        <v>49.2872807017544</v>
      </c>
    </row>
    <row r="44">
      <c r="B44" s="4" t="n">
        <v>63</v>
      </c>
      <c r="C44" s="5" t="s">
        <v>26</v>
      </c>
      <c r="D44" s="43" t="n">
        <v>89</v>
      </c>
      <c r="E44" s="43" t="n">
        <v>96</v>
      </c>
      <c r="F44" s="43" t="n">
        <v>107</v>
      </c>
      <c r="G44" s="43" t="n">
        <v>84</v>
      </c>
      <c r="H44" s="43" t="n">
        <v>71</v>
      </c>
      <c r="I44" s="43" t="n">
        <v>65</v>
      </c>
      <c r="J44" s="43" t="n">
        <v>50</v>
      </c>
      <c r="K44" s="42" t="n">
        <v>56.1797752808989</v>
      </c>
      <c r="L44" s="43" t="n">
        <v>60</v>
      </c>
      <c r="M44" s="42" t="n">
        <v>62.5</v>
      </c>
      <c r="N44" s="43" t="n">
        <v>58</v>
      </c>
      <c r="O44" s="42" t="n">
        <v>54.2056074766355</v>
      </c>
      <c r="P44" s="43" t="n">
        <v>35</v>
      </c>
      <c r="Q44" s="42" t="n">
        <v>41.6666666666667</v>
      </c>
      <c r="R44" s="43" t="n">
        <v>30</v>
      </c>
      <c r="S44" s="42" t="n">
        <v>42.2535211267606</v>
      </c>
      <c r="T44" s="43" t="n">
        <v>21</v>
      </c>
      <c r="U44" s="42" t="n">
        <v>32.3076923076923</v>
      </c>
    </row>
    <row r="45">
      <c r="B45" s="4" t="n">
        <v>64</v>
      </c>
      <c r="C45" s="5" t="s">
        <v>27</v>
      </c>
      <c r="D45" s="43" t="n">
        <v>21</v>
      </c>
      <c r="E45" s="43" t="n">
        <v>21</v>
      </c>
      <c r="F45" s="43" t="n">
        <v>22</v>
      </c>
      <c r="G45" s="43" t="n">
        <v>37</v>
      </c>
      <c r="H45" s="43" t="n">
        <v>28</v>
      </c>
      <c r="I45" s="43" t="n">
        <v>22</v>
      </c>
      <c r="J45" s="43" t="n">
        <v>16</v>
      </c>
      <c r="K45" s="42" t="n">
        <v>76.1904761904762</v>
      </c>
      <c r="L45" s="43" t="n">
        <v>4</v>
      </c>
      <c r="M45" s="42" t="n">
        <v>19.047619047619</v>
      </c>
      <c r="N45" s="43" t="n">
        <v>10</v>
      </c>
      <c r="O45" s="42" t="n">
        <v>45.4545454545455</v>
      </c>
      <c r="P45" s="43" t="n">
        <v>23</v>
      </c>
      <c r="Q45" s="42" t="n">
        <v>62.1621621621622</v>
      </c>
      <c r="R45" s="43" t="n">
        <v>10</v>
      </c>
      <c r="S45" s="42" t="n">
        <v>35.7142857142857</v>
      </c>
      <c r="T45" s="43" t="n">
        <v>16</v>
      </c>
      <c r="U45" s="42" t="n">
        <v>72.7272727272727</v>
      </c>
    </row>
    <row r="4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>
      <c r="B47" s="15" t="s">
        <v>33</v>
      </c>
      <c r="C47" s="12" t="s">
        <v>37</v>
      </c>
      <c r="D47" s="45" t="n">
        <v>2874</v>
      </c>
      <c r="E47" s="45" t="n">
        <v>3126</v>
      </c>
      <c r="F47" s="45" t="n">
        <v>3256</v>
      </c>
      <c r="G47" s="45" t="n">
        <v>3193</v>
      </c>
      <c r="H47" s="45" t="n">
        <v>2976</v>
      </c>
      <c r="I47" s="45" t="n">
        <v>2692</v>
      </c>
      <c r="J47" s="45" t="n">
        <v>1093</v>
      </c>
      <c r="K47" s="44" t="n">
        <v>38.0306193458594</v>
      </c>
      <c r="L47" s="45" t="n">
        <v>1264</v>
      </c>
      <c r="M47" s="44" t="n">
        <v>40.4350607805502</v>
      </c>
      <c r="N47" s="45" t="n">
        <v>1341</v>
      </c>
      <c r="O47" s="44" t="n">
        <v>41.1855036855037</v>
      </c>
      <c r="P47" s="45" t="n">
        <v>1349</v>
      </c>
      <c r="Q47" s="44" t="n">
        <v>42.2486689633573</v>
      </c>
      <c r="R47" s="45" t="n">
        <v>1150</v>
      </c>
      <c r="S47" s="44" t="n">
        <v>38.6424731182796</v>
      </c>
      <c r="T47" s="45" t="n">
        <v>1001</v>
      </c>
      <c r="U47" s="44" t="n">
        <v>37.184249628529</v>
      </c>
    </row>
    <row r="48">
      <c r="B48" s="4" t="n">
        <v>72</v>
      </c>
      <c r="C48" s="5" t="s">
        <v>25</v>
      </c>
      <c r="D48" s="43" t="n">
        <v>1528</v>
      </c>
      <c r="E48" s="43" t="n">
        <v>1732</v>
      </c>
      <c r="F48" s="43" t="n">
        <v>1807</v>
      </c>
      <c r="G48" s="43" t="n">
        <v>1911</v>
      </c>
      <c r="H48" s="43" t="n">
        <v>1832</v>
      </c>
      <c r="I48" s="43" t="n">
        <v>1639</v>
      </c>
      <c r="J48" s="43" t="n">
        <v>778</v>
      </c>
      <c r="K48" s="42" t="n">
        <v>50.9162303664921</v>
      </c>
      <c r="L48" s="43" t="n">
        <v>881</v>
      </c>
      <c r="M48" s="42" t="n">
        <v>50.8660508083141</v>
      </c>
      <c r="N48" s="43" t="n">
        <v>927</v>
      </c>
      <c r="O48" s="42" t="n">
        <v>51.300498063088</v>
      </c>
      <c r="P48" s="43" t="n">
        <v>982</v>
      </c>
      <c r="Q48" s="42" t="n">
        <v>51.3867085295657</v>
      </c>
      <c r="R48" s="43" t="n">
        <v>817</v>
      </c>
      <c r="S48" s="42" t="n">
        <v>44.5960698689956</v>
      </c>
      <c r="T48" s="43" t="n">
        <v>734</v>
      </c>
      <c r="U48" s="42" t="n">
        <v>44.7834045149481</v>
      </c>
    </row>
    <row r="49">
      <c r="B49" s="4" t="n">
        <v>73</v>
      </c>
      <c r="C49" s="5" t="s">
        <v>26</v>
      </c>
      <c r="D49" s="43" t="n">
        <v>642</v>
      </c>
      <c r="E49" s="43" t="n">
        <v>671</v>
      </c>
      <c r="F49" s="43" t="n">
        <v>735</v>
      </c>
      <c r="G49" s="43" t="n">
        <v>660</v>
      </c>
      <c r="H49" s="43" t="n">
        <v>631</v>
      </c>
      <c r="I49" s="43" t="n">
        <v>556</v>
      </c>
      <c r="J49" s="43" t="n">
        <v>157</v>
      </c>
      <c r="K49" s="42" t="n">
        <v>24.4548286604361</v>
      </c>
      <c r="L49" s="43" t="n">
        <v>248</v>
      </c>
      <c r="M49" s="42" t="n">
        <v>36.9597615499255</v>
      </c>
      <c r="N49" s="43" t="n">
        <v>289</v>
      </c>
      <c r="O49" s="42" t="n">
        <v>39.3197278911565</v>
      </c>
      <c r="P49" s="43" t="n">
        <v>256</v>
      </c>
      <c r="Q49" s="42" t="n">
        <v>38.7878787878788</v>
      </c>
      <c r="R49" s="43" t="n">
        <v>250</v>
      </c>
      <c r="S49" s="42" t="n">
        <v>39.6196513470681</v>
      </c>
      <c r="T49" s="43" t="n">
        <v>185</v>
      </c>
      <c r="U49" s="42" t="n">
        <v>33.273381294964</v>
      </c>
    </row>
    <row r="50">
      <c r="B50" s="4" t="n">
        <v>74</v>
      </c>
      <c r="C50" s="5" t="s">
        <v>27</v>
      </c>
      <c r="D50" s="43" t="n">
        <v>704</v>
      </c>
      <c r="E50" s="43" t="n">
        <v>723</v>
      </c>
      <c r="F50" s="43" t="n">
        <v>714</v>
      </c>
      <c r="G50" s="43" t="n">
        <v>622</v>
      </c>
      <c r="H50" s="43" t="n">
        <v>513</v>
      </c>
      <c r="I50" s="43" t="n">
        <v>497</v>
      </c>
      <c r="J50" s="43" t="n">
        <v>158</v>
      </c>
      <c r="K50" s="42" t="n">
        <v>22.4431818181818</v>
      </c>
      <c r="L50" s="43" t="n">
        <v>135</v>
      </c>
      <c r="M50" s="42" t="n">
        <v>18.6721991701245</v>
      </c>
      <c r="N50" s="43" t="n">
        <v>125</v>
      </c>
      <c r="O50" s="42" t="n">
        <v>17.5070028011204</v>
      </c>
      <c r="P50" s="43" t="n">
        <v>111</v>
      </c>
      <c r="Q50" s="42" t="n">
        <v>17.8456591639871</v>
      </c>
      <c r="R50" s="43" t="n">
        <v>83</v>
      </c>
      <c r="S50" s="42" t="n">
        <v>16.1793372319688</v>
      </c>
      <c r="T50" s="43" t="n">
        <v>82</v>
      </c>
      <c r="U50" s="42" t="n">
        <v>16.4989939637827</v>
      </c>
    </row>
    <row r="5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>
      <c r="B52" s="15" t="s">
        <v>34</v>
      </c>
      <c r="C52" s="12" t="s">
        <v>37</v>
      </c>
      <c r="D52" s="45" t="n">
        <v>4185</v>
      </c>
      <c r="E52" s="45" t="n">
        <v>4611</v>
      </c>
      <c r="F52" s="45" t="n">
        <v>5161</v>
      </c>
      <c r="G52" s="45" t="n">
        <v>5482</v>
      </c>
      <c r="H52" s="45" t="n">
        <v>5526</v>
      </c>
      <c r="I52" s="45" t="n">
        <v>4898</v>
      </c>
      <c r="J52" s="45" t="n">
        <v>2127</v>
      </c>
      <c r="K52" s="44" t="n">
        <v>50.8243727598566</v>
      </c>
      <c r="L52" s="45" t="n">
        <v>2332</v>
      </c>
      <c r="M52" s="44" t="n">
        <v>50.5747126436782</v>
      </c>
      <c r="N52" s="45" t="n">
        <v>2556</v>
      </c>
      <c r="O52" s="44" t="n">
        <v>49.5252857973261</v>
      </c>
      <c r="P52" s="45" t="n">
        <v>2667</v>
      </c>
      <c r="Q52" s="44" t="n">
        <v>48.6501276906239</v>
      </c>
      <c r="R52" s="45" t="n">
        <v>2615</v>
      </c>
      <c r="S52" s="44" t="n">
        <v>47.3217517191459</v>
      </c>
      <c r="T52" s="45" t="n">
        <v>2147</v>
      </c>
      <c r="U52" s="44" t="n">
        <v>43.8342180481829</v>
      </c>
    </row>
    <row r="53">
      <c r="B53" s="4" t="s">
        <v>36</v>
      </c>
      <c r="C53" s="5" t="s">
        <v>35</v>
      </c>
      <c r="D53" s="43" t="n">
        <v>4185</v>
      </c>
      <c r="E53" s="43" t="n">
        <v>4611</v>
      </c>
      <c r="F53" s="43" t="n">
        <v>5161</v>
      </c>
      <c r="G53" s="43" t="n">
        <v>5482</v>
      </c>
      <c r="H53" s="43" t="n">
        <v>5526</v>
      </c>
      <c r="I53" s="43" t="n">
        <v>4898</v>
      </c>
      <c r="J53" s="43" t="n">
        <v>2127</v>
      </c>
      <c r="K53" s="42" t="n">
        <v>50.8243727598566</v>
      </c>
      <c r="L53" s="43" t="n">
        <v>2332</v>
      </c>
      <c r="M53" s="42" t="n">
        <v>50.5747126436782</v>
      </c>
      <c r="N53" s="43" t="n">
        <v>2556</v>
      </c>
      <c r="O53" s="42" t="n">
        <v>49.5252857973261</v>
      </c>
      <c r="P53" s="43" t="n">
        <v>2667</v>
      </c>
      <c r="Q53" s="42" t="n">
        <v>48.6501276906239</v>
      </c>
      <c r="R53" s="43" t="n">
        <v>2615</v>
      </c>
      <c r="S53" s="42" t="n">
        <v>47.3217517191459</v>
      </c>
      <c r="T53" s="43" t="n">
        <v>2147</v>
      </c>
      <c r="U53" s="42" t="n">
        <v>43.8342180481829</v>
      </c>
    </row>
    <row r="56">
      <c r="B56" s="17" t="s">
        <v>38</v>
      </c>
    </row>
    <row r="57">
      <c r="B57" t="s">
        <v>39</v>
      </c>
    </row>
    <row r="58">
      <c r="B58" t="s">
        <v>40</v>
      </c>
    </row>
    <row r="59">
      <c r="B59" t="s">
        <v>41</v>
      </c>
    </row>
    <row r="60">
      <c r="B60" t="s">
        <v>42</v>
      </c>
    </row>
    <row r="61">
      <c r="B61" t="s">
        <v>43</v>
      </c>
    </row>
    <row r="62">
      <c r="B62" t="s">
        <v>44</v>
      </c>
    </row>
    <row r="65">
      <c r="B65" s="3" t="str">
        <f>=HYPERLINK("#'Contents'!A1", "Back to contents")</f>
      </c>
    </row>
  </sheetData>
  <mergeCells count="18">
    <mergeCell ref="B5:B6"/>
    <mergeCell ref="C5:C6"/>
    <mergeCell ref="D5:I5"/>
    <mergeCell ref="J5:U5"/>
    <mergeCell ref="J6:K6"/>
    <mergeCell ref="L6:M6"/>
    <mergeCell ref="N6:O6"/>
    <mergeCell ref="P6:Q6"/>
    <mergeCell ref="T6:U6"/>
    <mergeCell ref="R6:S6"/>
    <mergeCell ref="B7:C7"/>
    <mergeCell ref="B14:C14"/>
    <mergeCell ref="B20:C20"/>
    <mergeCell ref="B27:C27"/>
    <mergeCell ref="B34:C34"/>
    <mergeCell ref="B41:C41"/>
    <mergeCell ref="B47:C47"/>
    <mergeCell ref="B52:C52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=HYPERLINK("#'Remoteness Health 1 Subdomain'!B72", "Link to suppression rules and considerations on use of sub-domains")</f>
      </c>
      <c r="J2" s="3"/>
      <c r="K2" s="3"/>
    </row>
    <row r="4" ht="12" customHeight="1">
      <c r="B4" s="2" t="s">
        <v>19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37</v>
      </c>
      <c r="D7" s="49" t="n">
        <v>82949</v>
      </c>
      <c r="E7" s="49" t="n">
        <v>89410</v>
      </c>
      <c r="F7" s="49" t="n">
        <v>91213</v>
      </c>
      <c r="G7" s="49" t="n">
        <v>93507</v>
      </c>
      <c r="H7" s="49" t="n">
        <v>90392</v>
      </c>
      <c r="I7" s="49" t="n">
        <v>84405</v>
      </c>
      <c r="J7" s="49" t="n">
        <v>7443</v>
      </c>
      <c r="K7" s="48" t="n">
        <v>8.97298339943821</v>
      </c>
      <c r="L7" s="49" t="n">
        <v>7892</v>
      </c>
      <c r="M7" s="48" t="n">
        <v>8.82675315960183</v>
      </c>
      <c r="N7" s="49" t="n">
        <v>8728</v>
      </c>
      <c r="O7" s="48" t="n">
        <v>9.56881146327826</v>
      </c>
      <c r="P7" s="49" t="n">
        <v>9312</v>
      </c>
      <c r="Q7" s="48" t="n">
        <v>9.95861272418108</v>
      </c>
      <c r="R7" s="49" t="n">
        <v>9358</v>
      </c>
      <c r="S7" s="48" t="n">
        <v>10.352686078414</v>
      </c>
      <c r="T7" s="49" t="n">
        <v>9381</v>
      </c>
      <c r="U7" s="48" t="n">
        <v>11.1142704816065</v>
      </c>
    </row>
    <row r="8">
      <c r="B8" s="4" t="n">
        <v>10</v>
      </c>
      <c r="C8" s="5" t="s">
        <v>23</v>
      </c>
      <c r="D8" s="47" t="n">
        <v>61269</v>
      </c>
      <c r="E8" s="47" t="n">
        <v>66454</v>
      </c>
      <c r="F8" s="47" t="n">
        <v>68647</v>
      </c>
      <c r="G8" s="47" t="n">
        <v>71414</v>
      </c>
      <c r="H8" s="47" t="n">
        <v>69159</v>
      </c>
      <c r="I8" s="47" t="n">
        <v>64410</v>
      </c>
      <c r="J8" s="47" t="n">
        <v>5191</v>
      </c>
      <c r="K8" s="46" t="n">
        <v>8.47247384484813</v>
      </c>
      <c r="L8" s="47" t="n">
        <v>5604</v>
      </c>
      <c r="M8" s="46" t="n">
        <v>8.4329009540434</v>
      </c>
      <c r="N8" s="47" t="n">
        <v>6101</v>
      </c>
      <c r="O8" s="46" t="n">
        <v>8.88749690445322</v>
      </c>
      <c r="P8" s="47" t="n">
        <v>6554</v>
      </c>
      <c r="Q8" s="46" t="n">
        <v>9.17747220432968</v>
      </c>
      <c r="R8" s="47" t="n">
        <v>6502</v>
      </c>
      <c r="S8" s="46" t="n">
        <v>9.40152402434969</v>
      </c>
      <c r="T8" s="47" t="n">
        <v>6546</v>
      </c>
      <c r="U8" s="46" t="n">
        <v>10.1630181648812</v>
      </c>
    </row>
    <row r="9">
      <c r="B9" s="4" t="n">
        <v>11</v>
      </c>
      <c r="C9" s="5" t="s">
        <v>24</v>
      </c>
      <c r="D9" s="47" t="n">
        <v>16634</v>
      </c>
      <c r="E9" s="47" t="n">
        <v>17516</v>
      </c>
      <c r="F9" s="47" t="n">
        <v>17318</v>
      </c>
      <c r="G9" s="47" t="n">
        <v>17016</v>
      </c>
      <c r="H9" s="47" t="n">
        <v>16685</v>
      </c>
      <c r="I9" s="47" t="n">
        <v>15690</v>
      </c>
      <c r="J9" s="47" t="n">
        <v>1588</v>
      </c>
      <c r="K9" s="46" t="n">
        <v>9.54671155464711</v>
      </c>
      <c r="L9" s="47" t="n">
        <v>1622</v>
      </c>
      <c r="M9" s="46" t="n">
        <v>9.26010504681434</v>
      </c>
      <c r="N9" s="47" t="n">
        <v>1876</v>
      </c>
      <c r="O9" s="46" t="n">
        <v>10.8326596604689</v>
      </c>
      <c r="P9" s="47" t="n">
        <v>1964</v>
      </c>
      <c r="Q9" s="46" t="n">
        <v>11.5420780441937</v>
      </c>
      <c r="R9" s="47" t="n">
        <v>2151</v>
      </c>
      <c r="S9" s="46" t="n">
        <v>12.891818999101</v>
      </c>
      <c r="T9" s="47" t="n">
        <v>2052</v>
      </c>
      <c r="U9" s="46" t="n">
        <v>13.0783938814532</v>
      </c>
    </row>
    <row r="10">
      <c r="B10" s="4" t="n">
        <v>12</v>
      </c>
      <c r="C10" s="5" t="s">
        <v>25</v>
      </c>
      <c r="D10" s="47" t="n">
        <v>4498</v>
      </c>
      <c r="E10" s="47" t="n">
        <v>4810</v>
      </c>
      <c r="F10" s="47" t="n">
        <v>4689</v>
      </c>
      <c r="G10" s="47" t="n">
        <v>4557</v>
      </c>
      <c r="H10" s="47" t="n">
        <v>4062</v>
      </c>
      <c r="I10" s="47" t="n">
        <v>3821</v>
      </c>
      <c r="J10" s="47" t="n">
        <v>589</v>
      </c>
      <c r="K10" s="46" t="n">
        <v>13.0947087594486</v>
      </c>
      <c r="L10" s="47" t="n">
        <v>597</v>
      </c>
      <c r="M10" s="46" t="n">
        <v>12.4116424116424</v>
      </c>
      <c r="N10" s="47" t="n">
        <v>657</v>
      </c>
      <c r="O10" s="46" t="n">
        <v>14.0115163147793</v>
      </c>
      <c r="P10" s="47" t="n">
        <v>672</v>
      </c>
      <c r="Q10" s="46" t="n">
        <v>14.7465437788018</v>
      </c>
      <c r="R10" s="47" t="n">
        <v>600</v>
      </c>
      <c r="S10" s="46" t="n">
        <v>14.7710487444609</v>
      </c>
      <c r="T10" s="47" t="n">
        <v>666</v>
      </c>
      <c r="U10" s="46" t="n">
        <v>17.4299921486522</v>
      </c>
    </row>
    <row r="11">
      <c r="B11" s="4" t="n">
        <v>13</v>
      </c>
      <c r="C11" s="5" t="s">
        <v>26</v>
      </c>
      <c r="D11" s="47" t="n">
        <v>434</v>
      </c>
      <c r="E11" s="47" t="n">
        <v>471</v>
      </c>
      <c r="F11" s="47" t="n">
        <v>412</v>
      </c>
      <c r="G11" s="47" t="n">
        <v>417</v>
      </c>
      <c r="H11" s="47" t="n">
        <v>366</v>
      </c>
      <c r="I11" s="47" t="n">
        <v>376</v>
      </c>
      <c r="J11" s="47" t="n">
        <v>52</v>
      </c>
      <c r="K11" s="46" t="n">
        <v>11.9815668202765</v>
      </c>
      <c r="L11" s="47" t="n">
        <v>47</v>
      </c>
      <c r="M11" s="46" t="n">
        <v>9.97876857749469</v>
      </c>
      <c r="N11" s="47" t="n">
        <v>61</v>
      </c>
      <c r="O11" s="46" t="n">
        <v>14.8058252427184</v>
      </c>
      <c r="P11" s="47" t="n">
        <v>99</v>
      </c>
      <c r="Q11" s="46" t="n">
        <v>23.7410071942446</v>
      </c>
      <c r="R11" s="47" t="n">
        <v>69</v>
      </c>
      <c r="S11" s="46" t="n">
        <v>18.8524590163934</v>
      </c>
      <c r="T11" s="47" t="n">
        <v>93</v>
      </c>
      <c r="U11" s="46" t="n">
        <v>24.7340425531915</v>
      </c>
    </row>
    <row r="12">
      <c r="B12" s="4" t="n">
        <v>14</v>
      </c>
      <c r="C12" s="5" t="s">
        <v>27</v>
      </c>
      <c r="D12" s="47" t="n">
        <v>114</v>
      </c>
      <c r="E12" s="47" t="n">
        <v>159</v>
      </c>
      <c r="F12" s="47" t="n">
        <v>147</v>
      </c>
      <c r="G12" s="47" t="n">
        <v>103</v>
      </c>
      <c r="H12" s="47" t="n">
        <v>120</v>
      </c>
      <c r="I12" s="47" t="n">
        <v>108</v>
      </c>
      <c r="J12" s="47" t="n">
        <v>23</v>
      </c>
      <c r="K12" s="46" t="n">
        <v>20.1754385964912</v>
      </c>
      <c r="L12" s="47" t="n">
        <v>22</v>
      </c>
      <c r="M12" s="46" t="n">
        <v>13.8364779874214</v>
      </c>
      <c r="N12" s="47" t="n">
        <v>33</v>
      </c>
      <c r="O12" s="46" t="n">
        <v>22.4489795918367</v>
      </c>
      <c r="P12" s="47" t="n">
        <v>23</v>
      </c>
      <c r="Q12" s="46" t="n">
        <v>22.3300970873786</v>
      </c>
      <c r="R12" s="47" t="n">
        <v>36</v>
      </c>
      <c r="S12" s="46" t="n">
        <v>30</v>
      </c>
      <c r="T12" s="47" t="n">
        <v>24</v>
      </c>
      <c r="U12" s="46" t="n">
        <v>22.2222222222222</v>
      </c>
    </row>
    <row r="1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>
      <c r="B14" s="15" t="s">
        <v>28</v>
      </c>
      <c r="C14" s="12" t="s">
        <v>37</v>
      </c>
      <c r="D14" s="49" t="n">
        <v>57493</v>
      </c>
      <c r="E14" s="49" t="n">
        <v>64050</v>
      </c>
      <c r="F14" s="49" t="n">
        <v>67849</v>
      </c>
      <c r="G14" s="49" t="n">
        <v>71883</v>
      </c>
      <c r="H14" s="49" t="n">
        <v>69277</v>
      </c>
      <c r="I14" s="49" t="n">
        <v>62363</v>
      </c>
      <c r="J14" s="49" t="n">
        <v>5848</v>
      </c>
      <c r="K14" s="48" t="n">
        <v>10.1716730732437</v>
      </c>
      <c r="L14" s="49" t="n">
        <v>6906</v>
      </c>
      <c r="M14" s="48" t="n">
        <v>10.7822014051522</v>
      </c>
      <c r="N14" s="49" t="n">
        <v>7395</v>
      </c>
      <c r="O14" s="48" t="n">
        <v>10.899202641159</v>
      </c>
      <c r="P14" s="49" t="n">
        <v>8292</v>
      </c>
      <c r="Q14" s="48" t="n">
        <v>11.5354117106965</v>
      </c>
      <c r="R14" s="49" t="n">
        <v>7460</v>
      </c>
      <c r="S14" s="48" t="n">
        <v>10.7683646809186</v>
      </c>
      <c r="T14" s="49" t="n">
        <v>7519</v>
      </c>
      <c r="U14" s="48" t="n">
        <v>12.0568285682215</v>
      </c>
    </row>
    <row r="15">
      <c r="B15" s="4" t="n">
        <v>20</v>
      </c>
      <c r="C15" s="5" t="s">
        <v>23</v>
      </c>
      <c r="D15" s="47" t="n">
        <v>43268</v>
      </c>
      <c r="E15" s="47" t="n">
        <v>48153</v>
      </c>
      <c r="F15" s="47" t="n">
        <v>51869</v>
      </c>
      <c r="G15" s="47" t="n">
        <v>55835</v>
      </c>
      <c r="H15" s="47" t="n">
        <v>53790</v>
      </c>
      <c r="I15" s="47" t="n">
        <v>48767</v>
      </c>
      <c r="J15" s="47" t="n">
        <v>4272</v>
      </c>
      <c r="K15" s="46" t="n">
        <v>9.87334750855135</v>
      </c>
      <c r="L15" s="47" t="n">
        <v>5049</v>
      </c>
      <c r="M15" s="46" t="n">
        <v>10.485328016946</v>
      </c>
      <c r="N15" s="47" t="n">
        <v>5483</v>
      </c>
      <c r="O15" s="46" t="n">
        <v>10.5708612080433</v>
      </c>
      <c r="P15" s="47" t="n">
        <v>5952</v>
      </c>
      <c r="Q15" s="46" t="n">
        <v>10.6599802990955</v>
      </c>
      <c r="R15" s="47" t="n">
        <v>5439</v>
      </c>
      <c r="S15" s="46" t="n">
        <v>10.111544896821</v>
      </c>
      <c r="T15" s="47" t="n">
        <v>5456</v>
      </c>
      <c r="U15" s="46" t="n">
        <v>11.1878934525396</v>
      </c>
    </row>
    <row r="16">
      <c r="B16" s="4" t="n">
        <v>21</v>
      </c>
      <c r="C16" s="5" t="s">
        <v>24</v>
      </c>
      <c r="D16" s="47" t="n">
        <v>11650</v>
      </c>
      <c r="E16" s="47" t="n">
        <v>12984</v>
      </c>
      <c r="F16" s="47" t="n">
        <v>13092</v>
      </c>
      <c r="G16" s="47" t="n">
        <v>13341</v>
      </c>
      <c r="H16" s="47" t="n">
        <v>12958</v>
      </c>
      <c r="I16" s="47" t="n">
        <v>11635</v>
      </c>
      <c r="J16" s="47" t="n">
        <v>1244</v>
      </c>
      <c r="K16" s="46" t="n">
        <v>10.6781115879828</v>
      </c>
      <c r="L16" s="47" t="n">
        <v>1492</v>
      </c>
      <c r="M16" s="46" t="n">
        <v>11.4910659272951</v>
      </c>
      <c r="N16" s="47" t="n">
        <v>1534</v>
      </c>
      <c r="O16" s="46" t="n">
        <v>11.7170791322945</v>
      </c>
      <c r="P16" s="47" t="n">
        <v>1895</v>
      </c>
      <c r="Q16" s="46" t="n">
        <v>14.2043325088074</v>
      </c>
      <c r="R16" s="47" t="n">
        <v>1638</v>
      </c>
      <c r="S16" s="46" t="n">
        <v>12.6408396357463</v>
      </c>
      <c r="T16" s="47" t="n">
        <v>1755</v>
      </c>
      <c r="U16" s="46" t="n">
        <v>15.0837988826816</v>
      </c>
    </row>
    <row r="17">
      <c r="B17" s="4" t="n">
        <v>22</v>
      </c>
      <c r="C17" s="5" t="s">
        <v>25</v>
      </c>
      <c r="D17" s="47" t="n">
        <v>2546</v>
      </c>
      <c r="E17" s="47" t="n">
        <v>2877</v>
      </c>
      <c r="F17" s="47" t="n">
        <v>2856</v>
      </c>
      <c r="G17" s="47" t="n">
        <v>2666</v>
      </c>
      <c r="H17" s="47" t="n">
        <v>2498</v>
      </c>
      <c r="I17" s="47" t="n">
        <v>1936</v>
      </c>
      <c r="J17" s="47" t="n">
        <v>329</v>
      </c>
      <c r="K17" s="46" t="n">
        <v>12.9222309505106</v>
      </c>
      <c r="L17" s="47" t="n">
        <v>359</v>
      </c>
      <c r="M17" s="46" t="n">
        <v>12.4782759819256</v>
      </c>
      <c r="N17" s="47" t="n">
        <v>375</v>
      </c>
      <c r="O17" s="46" t="n">
        <v>13.1302521008403</v>
      </c>
      <c r="P17" s="47" t="n">
        <v>432</v>
      </c>
      <c r="Q17" s="46" t="n">
        <v>16.2040510127532</v>
      </c>
      <c r="R17" s="47" t="n">
        <v>371</v>
      </c>
      <c r="S17" s="46" t="n">
        <v>14.8518815052042</v>
      </c>
      <c r="T17" s="47" t="n">
        <v>304</v>
      </c>
      <c r="U17" s="46" t="n">
        <v>15.702479338843</v>
      </c>
    </row>
    <row r="18">
      <c r="B18" s="4" t="n">
        <v>23</v>
      </c>
      <c r="C18" s="5" t="s">
        <v>26</v>
      </c>
      <c r="D18" s="47" t="n">
        <v>29</v>
      </c>
      <c r="E18" s="47" t="n">
        <v>36</v>
      </c>
      <c r="F18" s="47" t="n">
        <v>32</v>
      </c>
      <c r="G18" s="47" t="n">
        <v>41</v>
      </c>
      <c r="H18" s="47" t="n">
        <v>31</v>
      </c>
      <c r="I18" s="47" t="n">
        <v>25</v>
      </c>
      <c r="J18" s="47" t="n">
        <v>3</v>
      </c>
      <c r="K18" s="46" t="n">
        <v>10.3448275862069</v>
      </c>
      <c r="L18" s="47" t="n">
        <v>6</v>
      </c>
      <c r="M18" s="46" t="n">
        <v>16.6666666666667</v>
      </c>
      <c r="N18" s="47" t="n">
        <v>3</v>
      </c>
      <c r="O18" s="46" t="n">
        <v>9.375</v>
      </c>
      <c r="P18" s="47" t="n">
        <v>13</v>
      </c>
      <c r="Q18" s="46" t="n">
        <v>31.7073170731707</v>
      </c>
      <c r="R18" s="47" t="n">
        <v>12</v>
      </c>
      <c r="S18" s="46" t="n">
        <v>38.7096774193548</v>
      </c>
      <c r="T18" s="47" t="n">
        <v>4</v>
      </c>
      <c r="U18" s="46" t="n">
        <v>16</v>
      </c>
    </row>
    <row r="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>
      <c r="B20" s="15" t="s">
        <v>29</v>
      </c>
      <c r="C20" s="12" t="s">
        <v>37</v>
      </c>
      <c r="D20" s="49" t="n">
        <v>52752</v>
      </c>
      <c r="E20" s="49" t="n">
        <v>58144</v>
      </c>
      <c r="F20" s="49" t="n">
        <v>62117</v>
      </c>
      <c r="G20" s="49" t="n">
        <v>61817</v>
      </c>
      <c r="H20" s="49" t="n">
        <v>61437</v>
      </c>
      <c r="I20" s="49" t="n">
        <v>58012</v>
      </c>
      <c r="J20" s="49" t="n">
        <v>5078</v>
      </c>
      <c r="K20" s="48" t="n">
        <v>9.62617531088869</v>
      </c>
      <c r="L20" s="49" t="n">
        <v>6690</v>
      </c>
      <c r="M20" s="48" t="n">
        <v>11.5059163456247</v>
      </c>
      <c r="N20" s="49" t="n">
        <v>7771</v>
      </c>
      <c r="O20" s="48" t="n">
        <v>12.510262890996</v>
      </c>
      <c r="P20" s="49" t="n">
        <v>8008</v>
      </c>
      <c r="Q20" s="48" t="n">
        <v>12.9543653040426</v>
      </c>
      <c r="R20" s="49" t="n">
        <v>7937</v>
      </c>
      <c r="S20" s="48" t="n">
        <v>12.9189250777219</v>
      </c>
      <c r="T20" s="49" t="n">
        <v>8093</v>
      </c>
      <c r="U20" s="48" t="n">
        <v>13.9505619526994</v>
      </c>
    </row>
    <row r="21">
      <c r="B21" s="4" t="n">
        <v>30</v>
      </c>
      <c r="C21" s="5" t="s">
        <v>23</v>
      </c>
      <c r="D21" s="47" t="n">
        <v>32029</v>
      </c>
      <c r="E21" s="47" t="n">
        <v>35294</v>
      </c>
      <c r="F21" s="47" t="n">
        <v>38157</v>
      </c>
      <c r="G21" s="47" t="n">
        <v>39451</v>
      </c>
      <c r="H21" s="47" t="n">
        <v>39890</v>
      </c>
      <c r="I21" s="47" t="n">
        <v>37864</v>
      </c>
      <c r="J21" s="47" t="n">
        <v>2701</v>
      </c>
      <c r="K21" s="46" t="n">
        <v>8.43298260951013</v>
      </c>
      <c r="L21" s="47" t="n">
        <v>3688</v>
      </c>
      <c r="M21" s="46" t="n">
        <v>10.4493681645605</v>
      </c>
      <c r="N21" s="47" t="n">
        <v>4281</v>
      </c>
      <c r="O21" s="46" t="n">
        <v>11.2194354902115</v>
      </c>
      <c r="P21" s="47" t="n">
        <v>4562</v>
      </c>
      <c r="Q21" s="46" t="n">
        <v>11.5637119464652</v>
      </c>
      <c r="R21" s="47" t="n">
        <v>4507</v>
      </c>
      <c r="S21" s="46" t="n">
        <v>11.2985710704437</v>
      </c>
      <c r="T21" s="47" t="n">
        <v>4618</v>
      </c>
      <c r="U21" s="46" t="n">
        <v>12.1962814282696</v>
      </c>
    </row>
    <row r="22">
      <c r="B22" s="4" t="n">
        <v>31</v>
      </c>
      <c r="C22" s="5" t="s">
        <v>24</v>
      </c>
      <c r="D22" s="47" t="n">
        <v>10637</v>
      </c>
      <c r="E22" s="47" t="n">
        <v>11743</v>
      </c>
      <c r="F22" s="47" t="n">
        <v>12363</v>
      </c>
      <c r="G22" s="47" t="n">
        <v>11894</v>
      </c>
      <c r="H22" s="47" t="n">
        <v>11261</v>
      </c>
      <c r="I22" s="47" t="n">
        <v>10784</v>
      </c>
      <c r="J22" s="47" t="n">
        <v>1044</v>
      </c>
      <c r="K22" s="46" t="n">
        <v>9.81479740528344</v>
      </c>
      <c r="L22" s="47" t="n">
        <v>1451</v>
      </c>
      <c r="M22" s="46" t="n">
        <v>12.3562973686451</v>
      </c>
      <c r="N22" s="47" t="n">
        <v>1678</v>
      </c>
      <c r="O22" s="46" t="n">
        <v>13.5727574213379</v>
      </c>
      <c r="P22" s="47" t="n">
        <v>1852</v>
      </c>
      <c r="Q22" s="46" t="n">
        <v>15.5708760719691</v>
      </c>
      <c r="R22" s="47" t="n">
        <v>1732</v>
      </c>
      <c r="S22" s="46" t="n">
        <v>15.3805168279904</v>
      </c>
      <c r="T22" s="47" t="n">
        <v>1746</v>
      </c>
      <c r="U22" s="46" t="n">
        <v>16.1906528189911</v>
      </c>
    </row>
    <row r="23">
      <c r="B23" s="4" t="n">
        <v>32</v>
      </c>
      <c r="C23" s="5" t="s">
        <v>25</v>
      </c>
      <c r="D23" s="47" t="n">
        <v>8122</v>
      </c>
      <c r="E23" s="47" t="n">
        <v>9058</v>
      </c>
      <c r="F23" s="47" t="n">
        <v>9534</v>
      </c>
      <c r="G23" s="47" t="n">
        <v>8607</v>
      </c>
      <c r="H23" s="47" t="n">
        <v>8521</v>
      </c>
      <c r="I23" s="47" t="n">
        <v>7741</v>
      </c>
      <c r="J23" s="47" t="n">
        <v>929</v>
      </c>
      <c r="K23" s="46" t="n">
        <v>11.4380694410244</v>
      </c>
      <c r="L23" s="47" t="n">
        <v>1146</v>
      </c>
      <c r="M23" s="46" t="n">
        <v>12.6517995142416</v>
      </c>
      <c r="N23" s="47" t="n">
        <v>1352</v>
      </c>
      <c r="O23" s="46" t="n">
        <v>14.1808265156283</v>
      </c>
      <c r="P23" s="47" t="n">
        <v>1214</v>
      </c>
      <c r="Q23" s="46" t="n">
        <v>14.1047984198908</v>
      </c>
      <c r="R23" s="47" t="n">
        <v>1300</v>
      </c>
      <c r="S23" s="46" t="n">
        <v>15.2564253021946</v>
      </c>
      <c r="T23" s="47" t="n">
        <v>1314</v>
      </c>
      <c r="U23" s="46" t="n">
        <v>16.9745510915902</v>
      </c>
    </row>
    <row r="24">
      <c r="B24" s="4" t="n">
        <v>33</v>
      </c>
      <c r="C24" s="5" t="s">
        <v>26</v>
      </c>
      <c r="D24" s="47" t="n">
        <v>1065</v>
      </c>
      <c r="E24" s="47" t="n">
        <v>1168</v>
      </c>
      <c r="F24" s="47" t="n">
        <v>1121</v>
      </c>
      <c r="G24" s="47" t="n">
        <v>1022</v>
      </c>
      <c r="H24" s="47" t="n">
        <v>1007</v>
      </c>
      <c r="I24" s="47" t="n">
        <v>903</v>
      </c>
      <c r="J24" s="47" t="n">
        <v>181</v>
      </c>
      <c r="K24" s="46" t="n">
        <v>16.9953051643192</v>
      </c>
      <c r="L24" s="47" t="n">
        <v>198</v>
      </c>
      <c r="M24" s="46" t="n">
        <v>16.9520547945205</v>
      </c>
      <c r="N24" s="47" t="n">
        <v>211</v>
      </c>
      <c r="O24" s="46" t="n">
        <v>18.8224799286351</v>
      </c>
      <c r="P24" s="47" t="n">
        <v>167</v>
      </c>
      <c r="Q24" s="46" t="n">
        <v>16.3405088062622</v>
      </c>
      <c r="R24" s="47" t="n">
        <v>205</v>
      </c>
      <c r="S24" s="46" t="n">
        <v>20.3574975173784</v>
      </c>
      <c r="T24" s="47" t="n">
        <v>191</v>
      </c>
      <c r="U24" s="46" t="n">
        <v>21.1517165005537</v>
      </c>
    </row>
    <row r="25">
      <c r="B25" s="4" t="n">
        <v>34</v>
      </c>
      <c r="C25" s="5" t="s">
        <v>27</v>
      </c>
      <c r="D25" s="47" t="n">
        <v>899</v>
      </c>
      <c r="E25" s="47" t="n">
        <v>881</v>
      </c>
      <c r="F25" s="47" t="n">
        <v>942</v>
      </c>
      <c r="G25" s="47" t="n">
        <v>843</v>
      </c>
      <c r="H25" s="47" t="n">
        <v>758</v>
      </c>
      <c r="I25" s="47" t="n">
        <v>720</v>
      </c>
      <c r="J25" s="47" t="n">
        <v>223</v>
      </c>
      <c r="K25" s="46" t="n">
        <v>24.8053392658509</v>
      </c>
      <c r="L25" s="47" t="n">
        <v>207</v>
      </c>
      <c r="M25" s="46" t="n">
        <v>23.4960272417707</v>
      </c>
      <c r="N25" s="47" t="n">
        <v>249</v>
      </c>
      <c r="O25" s="46" t="n">
        <v>26.4331210191083</v>
      </c>
      <c r="P25" s="47" t="n">
        <v>213</v>
      </c>
      <c r="Q25" s="46" t="n">
        <v>25.2669039145907</v>
      </c>
      <c r="R25" s="47" t="n">
        <v>193</v>
      </c>
      <c r="S25" s="46" t="n">
        <v>25.4617414248021</v>
      </c>
      <c r="T25" s="47" t="n">
        <v>224</v>
      </c>
      <c r="U25" s="46" t="n">
        <v>31.1111111111111</v>
      </c>
    </row>
    <row r="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>
      <c r="B27" s="15" t="s">
        <v>30</v>
      </c>
      <c r="C27" s="12" t="s">
        <v>37</v>
      </c>
      <c r="D27" s="49" t="n">
        <v>15061</v>
      </c>
      <c r="E27" s="49" t="n">
        <v>17438</v>
      </c>
      <c r="F27" s="49" t="n">
        <v>18522</v>
      </c>
      <c r="G27" s="49" t="n">
        <v>19178</v>
      </c>
      <c r="H27" s="49" t="n">
        <v>18946</v>
      </c>
      <c r="I27" s="49" t="n">
        <v>17638</v>
      </c>
      <c r="J27" s="49" t="n">
        <v>1503</v>
      </c>
      <c r="K27" s="48" t="n">
        <v>9.97941703738132</v>
      </c>
      <c r="L27" s="49" t="n">
        <v>2030</v>
      </c>
      <c r="M27" s="48" t="n">
        <v>11.641243261842</v>
      </c>
      <c r="N27" s="49" t="n">
        <v>2163</v>
      </c>
      <c r="O27" s="48" t="n">
        <v>11.6780045351474</v>
      </c>
      <c r="P27" s="49" t="n">
        <v>2424</v>
      </c>
      <c r="Q27" s="48" t="n">
        <v>12.6394827406403</v>
      </c>
      <c r="R27" s="49" t="n">
        <v>2425</v>
      </c>
      <c r="S27" s="48" t="n">
        <v>12.7995355220099</v>
      </c>
      <c r="T27" s="49" t="n">
        <v>2344</v>
      </c>
      <c r="U27" s="48" t="n">
        <v>13.2894886041501</v>
      </c>
    </row>
    <row r="28">
      <c r="B28" s="4" t="n">
        <v>40</v>
      </c>
      <c r="C28" s="5" t="s">
        <v>23</v>
      </c>
      <c r="D28" s="47" t="n">
        <v>10982</v>
      </c>
      <c r="E28" s="47" t="n">
        <v>12900</v>
      </c>
      <c r="F28" s="47" t="n">
        <v>13860</v>
      </c>
      <c r="G28" s="47" t="n">
        <v>14490</v>
      </c>
      <c r="H28" s="47" t="n">
        <v>14509</v>
      </c>
      <c r="I28" s="47" t="n">
        <v>13526</v>
      </c>
      <c r="J28" s="47" t="n">
        <v>1021</v>
      </c>
      <c r="K28" s="46" t="n">
        <v>9.29703150610089</v>
      </c>
      <c r="L28" s="47" t="n">
        <v>1404</v>
      </c>
      <c r="M28" s="46" t="n">
        <v>10.8837209302326</v>
      </c>
      <c r="N28" s="47" t="n">
        <v>1443</v>
      </c>
      <c r="O28" s="46" t="n">
        <v>10.4112554112554</v>
      </c>
      <c r="P28" s="47" t="n">
        <v>1687</v>
      </c>
      <c r="Q28" s="46" t="n">
        <v>11.6425120772947</v>
      </c>
      <c r="R28" s="47" t="n">
        <v>1711</v>
      </c>
      <c r="S28" s="46" t="n">
        <v>11.7926804052657</v>
      </c>
      <c r="T28" s="47" t="n">
        <v>1668</v>
      </c>
      <c r="U28" s="46" t="n">
        <v>12.3318054117995</v>
      </c>
    </row>
    <row r="29">
      <c r="B29" s="4" t="n">
        <v>41</v>
      </c>
      <c r="C29" s="5" t="s">
        <v>24</v>
      </c>
      <c r="D29" s="47" t="n">
        <v>1491</v>
      </c>
      <c r="E29" s="47" t="n">
        <v>1541</v>
      </c>
      <c r="F29" s="47" t="n">
        <v>1700</v>
      </c>
      <c r="G29" s="47" t="n">
        <v>1710</v>
      </c>
      <c r="H29" s="47" t="n">
        <v>1657</v>
      </c>
      <c r="I29" s="47" t="n">
        <v>1519</v>
      </c>
      <c r="J29" s="47" t="n">
        <v>127</v>
      </c>
      <c r="K29" s="46" t="n">
        <v>8.5177733065057</v>
      </c>
      <c r="L29" s="47" t="n">
        <v>174</v>
      </c>
      <c r="M29" s="46" t="n">
        <v>11.2913692407528</v>
      </c>
      <c r="N29" s="47" t="n">
        <v>193</v>
      </c>
      <c r="O29" s="46" t="n">
        <v>11.3529411764706</v>
      </c>
      <c r="P29" s="47" t="n">
        <v>234</v>
      </c>
      <c r="Q29" s="46" t="n">
        <v>13.6842105263158</v>
      </c>
      <c r="R29" s="47" t="n">
        <v>242</v>
      </c>
      <c r="S29" s="46" t="n">
        <v>14.6047073023537</v>
      </c>
      <c r="T29" s="47" t="n">
        <v>204</v>
      </c>
      <c r="U29" s="46" t="n">
        <v>13.429888084266</v>
      </c>
    </row>
    <row r="30">
      <c r="B30" s="4" t="n">
        <v>42</v>
      </c>
      <c r="C30" s="5" t="s">
        <v>25</v>
      </c>
      <c r="D30" s="47" t="n">
        <v>1992</v>
      </c>
      <c r="E30" s="47" t="n">
        <v>2306</v>
      </c>
      <c r="F30" s="47" t="n">
        <v>2262</v>
      </c>
      <c r="G30" s="47" t="n">
        <v>2261</v>
      </c>
      <c r="H30" s="47" t="n">
        <v>2126</v>
      </c>
      <c r="I30" s="47" t="n">
        <v>1994</v>
      </c>
      <c r="J30" s="47" t="n">
        <v>261</v>
      </c>
      <c r="K30" s="46" t="n">
        <v>13.1024096385542</v>
      </c>
      <c r="L30" s="47" t="n">
        <v>319</v>
      </c>
      <c r="M30" s="46" t="n">
        <v>13.8334778837814</v>
      </c>
      <c r="N30" s="47" t="n">
        <v>395</v>
      </c>
      <c r="O30" s="46" t="n">
        <v>17.4624226348364</v>
      </c>
      <c r="P30" s="47" t="n">
        <v>353</v>
      </c>
      <c r="Q30" s="46" t="n">
        <v>15.6125608137992</v>
      </c>
      <c r="R30" s="47" t="n">
        <v>341</v>
      </c>
      <c r="S30" s="46" t="n">
        <v>16.0395108184384</v>
      </c>
      <c r="T30" s="47" t="n">
        <v>351</v>
      </c>
      <c r="U30" s="46" t="n">
        <v>17.6028084252758</v>
      </c>
    </row>
    <row r="31">
      <c r="B31" s="4" t="n">
        <v>43</v>
      </c>
      <c r="C31" s="5" t="s">
        <v>26</v>
      </c>
      <c r="D31" s="47" t="n">
        <v>447</v>
      </c>
      <c r="E31" s="47" t="n">
        <v>501</v>
      </c>
      <c r="F31" s="47" t="n">
        <v>504</v>
      </c>
      <c r="G31" s="47" t="n">
        <v>538</v>
      </c>
      <c r="H31" s="47" t="n">
        <v>485</v>
      </c>
      <c r="I31" s="47" t="n">
        <v>451</v>
      </c>
      <c r="J31" s="47" t="n">
        <v>42</v>
      </c>
      <c r="K31" s="46" t="n">
        <v>9.39597315436242</v>
      </c>
      <c r="L31" s="47" t="n">
        <v>71</v>
      </c>
      <c r="M31" s="46" t="n">
        <v>14.1716566866267</v>
      </c>
      <c r="N31" s="47" t="n">
        <v>60</v>
      </c>
      <c r="O31" s="46" t="n">
        <v>11.9047619047619</v>
      </c>
      <c r="P31" s="47" t="n">
        <v>91</v>
      </c>
      <c r="Q31" s="46" t="n">
        <v>16.9144981412639</v>
      </c>
      <c r="R31" s="47" t="n">
        <v>67</v>
      </c>
      <c r="S31" s="46" t="n">
        <v>13.8144329896907</v>
      </c>
      <c r="T31" s="47" t="n">
        <v>66</v>
      </c>
      <c r="U31" s="46" t="n">
        <v>14.6341463414634</v>
      </c>
    </row>
    <row r="32">
      <c r="B32" s="4" t="n">
        <v>44</v>
      </c>
      <c r="C32" s="5" t="s">
        <v>27</v>
      </c>
      <c r="D32" s="47" t="n">
        <v>149</v>
      </c>
      <c r="E32" s="47" t="n">
        <v>190</v>
      </c>
      <c r="F32" s="47" t="n">
        <v>196</v>
      </c>
      <c r="G32" s="47" t="n">
        <v>179</v>
      </c>
      <c r="H32" s="47" t="n">
        <v>169</v>
      </c>
      <c r="I32" s="47" t="n">
        <v>148</v>
      </c>
      <c r="J32" s="47" t="n">
        <v>52</v>
      </c>
      <c r="K32" s="46" t="n">
        <v>34.8993288590604</v>
      </c>
      <c r="L32" s="47" t="n">
        <v>62</v>
      </c>
      <c r="M32" s="46" t="n">
        <v>32.6315789473684</v>
      </c>
      <c r="N32" s="47" t="n">
        <v>72</v>
      </c>
      <c r="O32" s="46" t="n">
        <v>36.734693877551</v>
      </c>
      <c r="P32" s="47" t="n">
        <v>59</v>
      </c>
      <c r="Q32" s="46" t="n">
        <v>32.9608938547486</v>
      </c>
      <c r="R32" s="47" t="n">
        <v>64</v>
      </c>
      <c r="S32" s="46" t="n">
        <v>37.8698224852071</v>
      </c>
      <c r="T32" s="47" t="n">
        <v>55</v>
      </c>
      <c r="U32" s="46" t="n">
        <v>37.1621621621622</v>
      </c>
    </row>
    <row r="3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>
      <c r="B34" s="15" t="s">
        <v>31</v>
      </c>
      <c r="C34" s="12" t="s">
        <v>37</v>
      </c>
      <c r="D34" s="49" t="n">
        <v>26126</v>
      </c>
      <c r="E34" s="49" t="n">
        <v>30827</v>
      </c>
      <c r="F34" s="49" t="n">
        <v>32498</v>
      </c>
      <c r="G34" s="49" t="n">
        <v>32893</v>
      </c>
      <c r="H34" s="49" t="n">
        <v>33804</v>
      </c>
      <c r="I34" s="49" t="n">
        <v>32515</v>
      </c>
      <c r="J34" s="49" t="n">
        <v>2615</v>
      </c>
      <c r="K34" s="48" t="n">
        <v>10.009186251244</v>
      </c>
      <c r="L34" s="49" t="n">
        <v>3719</v>
      </c>
      <c r="M34" s="48" t="n">
        <v>12.0640996529017</v>
      </c>
      <c r="N34" s="49" t="n">
        <v>3911</v>
      </c>
      <c r="O34" s="48" t="n">
        <v>12.0345867437996</v>
      </c>
      <c r="P34" s="49" t="n">
        <v>3663</v>
      </c>
      <c r="Q34" s="48" t="n">
        <v>11.1361079865017</v>
      </c>
      <c r="R34" s="49" t="n">
        <v>3709</v>
      </c>
      <c r="S34" s="48" t="n">
        <v>10.9720743107325</v>
      </c>
      <c r="T34" s="49" t="n">
        <v>3998</v>
      </c>
      <c r="U34" s="48" t="n">
        <v>12.2958634476396</v>
      </c>
    </row>
    <row r="35">
      <c r="B35" s="4" t="n">
        <v>50</v>
      </c>
      <c r="C35" s="5" t="s">
        <v>23</v>
      </c>
      <c r="D35" s="47" t="n">
        <v>19331</v>
      </c>
      <c r="E35" s="47" t="n">
        <v>23085</v>
      </c>
      <c r="F35" s="47" t="n">
        <v>24635</v>
      </c>
      <c r="G35" s="47" t="n">
        <v>25417</v>
      </c>
      <c r="H35" s="47" t="n">
        <v>26470</v>
      </c>
      <c r="I35" s="47" t="n">
        <v>25689</v>
      </c>
      <c r="J35" s="47" t="n">
        <v>1656</v>
      </c>
      <c r="K35" s="46" t="n">
        <v>8.56655113548187</v>
      </c>
      <c r="L35" s="47" t="n">
        <v>2448</v>
      </c>
      <c r="M35" s="46" t="n">
        <v>10.6042884990253</v>
      </c>
      <c r="N35" s="47" t="n">
        <v>2627</v>
      </c>
      <c r="O35" s="46" t="n">
        <v>10.6636898721331</v>
      </c>
      <c r="P35" s="47" t="n">
        <v>2521</v>
      </c>
      <c r="Q35" s="46" t="n">
        <v>9.91855844513515</v>
      </c>
      <c r="R35" s="47" t="n">
        <v>2636</v>
      </c>
      <c r="S35" s="46" t="n">
        <v>9.95844352096713</v>
      </c>
      <c r="T35" s="47" t="n">
        <v>2897</v>
      </c>
      <c r="U35" s="46" t="n">
        <v>11.2772003581299</v>
      </c>
    </row>
    <row r="36">
      <c r="B36" s="4" t="n">
        <v>51</v>
      </c>
      <c r="C36" s="5" t="s">
        <v>24</v>
      </c>
      <c r="D36" s="47" t="n">
        <v>2387</v>
      </c>
      <c r="E36" s="47" t="n">
        <v>2806</v>
      </c>
      <c r="F36" s="47" t="n">
        <v>3003</v>
      </c>
      <c r="G36" s="47" t="n">
        <v>2802</v>
      </c>
      <c r="H36" s="47" t="n">
        <v>2829</v>
      </c>
      <c r="I36" s="47" t="n">
        <v>2686</v>
      </c>
      <c r="J36" s="47" t="n">
        <v>257</v>
      </c>
      <c r="K36" s="46" t="n">
        <v>10.7666527021366</v>
      </c>
      <c r="L36" s="47" t="n">
        <v>355</v>
      </c>
      <c r="M36" s="46" t="n">
        <v>12.6514611546686</v>
      </c>
      <c r="N36" s="47" t="n">
        <v>363</v>
      </c>
      <c r="O36" s="46" t="n">
        <v>12.0879120879121</v>
      </c>
      <c r="P36" s="47" t="n">
        <v>378</v>
      </c>
      <c r="Q36" s="46" t="n">
        <v>13.4903640256959</v>
      </c>
      <c r="R36" s="47" t="n">
        <v>320</v>
      </c>
      <c r="S36" s="46" t="n">
        <v>11.3114174620007</v>
      </c>
      <c r="T36" s="47" t="n">
        <v>335</v>
      </c>
      <c r="U36" s="46" t="n">
        <v>12.4720774385704</v>
      </c>
    </row>
    <row r="37">
      <c r="B37" s="4" t="n">
        <v>52</v>
      </c>
      <c r="C37" s="5" t="s">
        <v>25</v>
      </c>
      <c r="D37" s="47" t="n">
        <v>2304</v>
      </c>
      <c r="E37" s="47" t="n">
        <v>2588</v>
      </c>
      <c r="F37" s="47" t="n">
        <v>2558</v>
      </c>
      <c r="G37" s="47" t="n">
        <v>2380</v>
      </c>
      <c r="H37" s="47" t="n">
        <v>2314</v>
      </c>
      <c r="I37" s="47" t="n">
        <v>2169</v>
      </c>
      <c r="J37" s="47" t="n">
        <v>289</v>
      </c>
      <c r="K37" s="46" t="n">
        <v>12.5434027777778</v>
      </c>
      <c r="L37" s="47" t="n">
        <v>418</v>
      </c>
      <c r="M37" s="46" t="n">
        <v>16.1514683153014</v>
      </c>
      <c r="N37" s="47" t="n">
        <v>402</v>
      </c>
      <c r="O37" s="46" t="n">
        <v>15.7154026583268</v>
      </c>
      <c r="P37" s="47" t="n">
        <v>341</v>
      </c>
      <c r="Q37" s="46" t="n">
        <v>14.327731092437</v>
      </c>
      <c r="R37" s="47" t="n">
        <v>347</v>
      </c>
      <c r="S37" s="46" t="n">
        <v>14.9956784788245</v>
      </c>
      <c r="T37" s="47" t="n">
        <v>351</v>
      </c>
      <c r="U37" s="46" t="n">
        <v>16.1825726141079</v>
      </c>
    </row>
    <row r="38">
      <c r="B38" s="4" t="n">
        <v>53</v>
      </c>
      <c r="C38" s="5" t="s">
        <v>26</v>
      </c>
      <c r="D38" s="47" t="n">
        <v>1165</v>
      </c>
      <c r="E38" s="47" t="n">
        <v>1381</v>
      </c>
      <c r="F38" s="47" t="n">
        <v>1336</v>
      </c>
      <c r="G38" s="47" t="n">
        <v>1405</v>
      </c>
      <c r="H38" s="47" t="n">
        <v>1323</v>
      </c>
      <c r="I38" s="47" t="n">
        <v>1227</v>
      </c>
      <c r="J38" s="47" t="n">
        <v>170</v>
      </c>
      <c r="K38" s="46" t="n">
        <v>14.5922746781116</v>
      </c>
      <c r="L38" s="47" t="n">
        <v>191</v>
      </c>
      <c r="M38" s="46" t="n">
        <v>13.8305575669804</v>
      </c>
      <c r="N38" s="47" t="n">
        <v>216</v>
      </c>
      <c r="O38" s="46" t="n">
        <v>16.1676646706587</v>
      </c>
      <c r="P38" s="47" t="n">
        <v>168</v>
      </c>
      <c r="Q38" s="46" t="n">
        <v>11.9572953736655</v>
      </c>
      <c r="R38" s="47" t="n">
        <v>152</v>
      </c>
      <c r="S38" s="46" t="n">
        <v>11.4890400604686</v>
      </c>
      <c r="T38" s="47" t="n">
        <v>209</v>
      </c>
      <c r="U38" s="46" t="n">
        <v>17.0334148329258</v>
      </c>
    </row>
    <row r="39">
      <c r="B39" s="4" t="n">
        <v>54</v>
      </c>
      <c r="C39" s="5" t="s">
        <v>27</v>
      </c>
      <c r="D39" s="47" t="n">
        <v>939</v>
      </c>
      <c r="E39" s="47" t="n">
        <v>967</v>
      </c>
      <c r="F39" s="47" t="n">
        <v>966</v>
      </c>
      <c r="G39" s="47" t="n">
        <v>889</v>
      </c>
      <c r="H39" s="47" t="n">
        <v>868</v>
      </c>
      <c r="I39" s="47" t="n">
        <v>744</v>
      </c>
      <c r="J39" s="47" t="n">
        <v>243</v>
      </c>
      <c r="K39" s="46" t="n">
        <v>25.8785942492013</v>
      </c>
      <c r="L39" s="47" t="n">
        <v>307</v>
      </c>
      <c r="M39" s="46" t="n">
        <v>31.7476732161324</v>
      </c>
      <c r="N39" s="47" t="n">
        <v>303</v>
      </c>
      <c r="O39" s="46" t="n">
        <v>31.3664596273292</v>
      </c>
      <c r="P39" s="47" t="n">
        <v>255</v>
      </c>
      <c r="Q39" s="46" t="n">
        <v>28.6839145106862</v>
      </c>
      <c r="R39" s="47" t="n">
        <v>254</v>
      </c>
      <c r="S39" s="46" t="n">
        <v>29.2626728110599</v>
      </c>
      <c r="T39" s="47" t="n">
        <v>206</v>
      </c>
      <c r="U39" s="46" t="n">
        <v>27.6881720430108</v>
      </c>
    </row>
    <row r="4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>
      <c r="B41" s="15" t="s">
        <v>32</v>
      </c>
      <c r="C41" s="12" t="s">
        <v>37</v>
      </c>
      <c r="D41" s="49" t="n">
        <v>5704</v>
      </c>
      <c r="E41" s="49" t="n">
        <v>6119</v>
      </c>
      <c r="F41" s="49" t="n">
        <v>6159</v>
      </c>
      <c r="G41" s="49" t="n">
        <v>5847</v>
      </c>
      <c r="H41" s="49" t="n">
        <v>5595</v>
      </c>
      <c r="I41" s="49" t="n">
        <v>5246</v>
      </c>
      <c r="J41" s="49" t="n">
        <v>665</v>
      </c>
      <c r="K41" s="48" t="n">
        <v>11.6584852734923</v>
      </c>
      <c r="L41" s="49" t="n">
        <v>785</v>
      </c>
      <c r="M41" s="48" t="n">
        <v>12.828893610067</v>
      </c>
      <c r="N41" s="49" t="n">
        <v>863</v>
      </c>
      <c r="O41" s="48" t="n">
        <v>14.0120149374899</v>
      </c>
      <c r="P41" s="49" t="n">
        <v>834</v>
      </c>
      <c r="Q41" s="48" t="n">
        <v>14.2637249871729</v>
      </c>
      <c r="R41" s="49" t="n">
        <v>836</v>
      </c>
      <c r="S41" s="48" t="n">
        <v>14.9419124218052</v>
      </c>
      <c r="T41" s="49" t="n">
        <v>858</v>
      </c>
      <c r="U41" s="48" t="n">
        <v>16.3553183377812</v>
      </c>
    </row>
    <row r="42">
      <c r="B42" s="4" t="n">
        <v>61</v>
      </c>
      <c r="C42" s="5" t="s">
        <v>24</v>
      </c>
      <c r="D42" s="47" t="n">
        <v>3479</v>
      </c>
      <c r="E42" s="47" t="n">
        <v>3698</v>
      </c>
      <c r="F42" s="47" t="n">
        <v>3806</v>
      </c>
      <c r="G42" s="47" t="n">
        <v>3729</v>
      </c>
      <c r="H42" s="47" t="n">
        <v>3599</v>
      </c>
      <c r="I42" s="47" t="n">
        <v>3333</v>
      </c>
      <c r="J42" s="47" t="n">
        <v>352</v>
      </c>
      <c r="K42" s="46" t="n">
        <v>10.1178499568842</v>
      </c>
      <c r="L42" s="47" t="n">
        <v>512</v>
      </c>
      <c r="M42" s="46" t="n">
        <v>13.8453217955652</v>
      </c>
      <c r="N42" s="47" t="n">
        <v>495</v>
      </c>
      <c r="O42" s="46" t="n">
        <v>13.0057803468208</v>
      </c>
      <c r="P42" s="47" t="n">
        <v>537</v>
      </c>
      <c r="Q42" s="46" t="n">
        <v>14.4006436041834</v>
      </c>
      <c r="R42" s="47" t="n">
        <v>458</v>
      </c>
      <c r="S42" s="46" t="n">
        <v>12.7257571547652</v>
      </c>
      <c r="T42" s="47" t="n">
        <v>514</v>
      </c>
      <c r="U42" s="46" t="n">
        <v>15.4215421542154</v>
      </c>
    </row>
    <row r="43">
      <c r="B43" s="4" t="n">
        <v>62</v>
      </c>
      <c r="C43" s="5" t="s">
        <v>25</v>
      </c>
      <c r="D43" s="47" t="n">
        <v>2115</v>
      </c>
      <c r="E43" s="47" t="n">
        <v>2305</v>
      </c>
      <c r="F43" s="47" t="n">
        <v>2224</v>
      </c>
      <c r="G43" s="47" t="n">
        <v>1997</v>
      </c>
      <c r="H43" s="47" t="n">
        <v>1897</v>
      </c>
      <c r="I43" s="47" t="n">
        <v>1826</v>
      </c>
      <c r="J43" s="47" t="n">
        <v>287</v>
      </c>
      <c r="K43" s="46" t="n">
        <v>13.5697399527187</v>
      </c>
      <c r="L43" s="47" t="n">
        <v>259</v>
      </c>
      <c r="M43" s="46" t="n">
        <v>11.236442516269</v>
      </c>
      <c r="N43" s="47" t="n">
        <v>335</v>
      </c>
      <c r="O43" s="46" t="n">
        <v>15.0629496402878</v>
      </c>
      <c r="P43" s="47" t="n">
        <v>271</v>
      </c>
      <c r="Q43" s="46" t="n">
        <v>13.5703555332999</v>
      </c>
      <c r="R43" s="47" t="n">
        <v>351</v>
      </c>
      <c r="S43" s="46" t="n">
        <v>18.5028993147074</v>
      </c>
      <c r="T43" s="47" t="n">
        <v>328</v>
      </c>
      <c r="U43" s="46" t="n">
        <v>17.9627601314348</v>
      </c>
    </row>
    <row r="44">
      <c r="B44" s="4" t="n">
        <v>63</v>
      </c>
      <c r="C44" s="5" t="s">
        <v>26</v>
      </c>
      <c r="D44" s="47" t="n">
        <v>89</v>
      </c>
      <c r="E44" s="47" t="n">
        <v>95</v>
      </c>
      <c r="F44" s="47" t="n">
        <v>107</v>
      </c>
      <c r="G44" s="47" t="n">
        <v>84</v>
      </c>
      <c r="H44" s="47" t="n">
        <v>71</v>
      </c>
      <c r="I44" s="47" t="n">
        <v>65</v>
      </c>
      <c r="J44" s="47" t="n">
        <v>24</v>
      </c>
      <c r="K44" s="46" t="n">
        <v>26.9662921348315</v>
      </c>
      <c r="L44" s="47" t="n">
        <v>11</v>
      </c>
      <c r="M44" s="46" t="n">
        <v>11.5789473684211</v>
      </c>
      <c r="N44" s="47" t="n">
        <v>24</v>
      </c>
      <c r="O44" s="46" t="n">
        <v>22.4299065420561</v>
      </c>
      <c r="P44" s="47" t="n">
        <v>19</v>
      </c>
      <c r="Q44" s="46" t="n">
        <v>22.6190476190476</v>
      </c>
      <c r="R44" s="47" t="n">
        <v>23</v>
      </c>
      <c r="S44" s="46" t="n">
        <v>32.3943661971831</v>
      </c>
      <c r="T44" s="47" t="n">
        <v>11</v>
      </c>
      <c r="U44" s="46" t="n">
        <v>16.9230769230769</v>
      </c>
    </row>
    <row r="45">
      <c r="B45" s="4" t="n">
        <v>64</v>
      </c>
      <c r="C45" s="5" t="s">
        <v>27</v>
      </c>
      <c r="D45" s="47" t="n">
        <v>21</v>
      </c>
      <c r="E45" s="47" t="n">
        <v>21</v>
      </c>
      <c r="F45" s="47" t="n">
        <v>22</v>
      </c>
      <c r="G45" s="47" t="n">
        <v>37</v>
      </c>
      <c r="H45" s="47" t="n">
        <v>28</v>
      </c>
      <c r="I45" s="47" t="n">
        <v>22</v>
      </c>
      <c r="J45" s="47" t="n">
        <v>2</v>
      </c>
      <c r="K45" s="46" t="n">
        <v>9.52380952380952</v>
      </c>
      <c r="L45" s="47" t="n">
        <v>3</v>
      </c>
      <c r="M45" s="46" t="n">
        <v>14.2857142857143</v>
      </c>
      <c r="N45" s="47" t="n">
        <v>9</v>
      </c>
      <c r="O45" s="46" t="n">
        <v>40.9090909090909</v>
      </c>
      <c r="P45" s="47" t="n">
        <v>7</v>
      </c>
      <c r="Q45" s="46" t="n">
        <v>18.9189189189189</v>
      </c>
      <c r="R45" s="47" t="n">
        <v>4</v>
      </c>
      <c r="S45" s="46" t="n">
        <v>14.2857142857143</v>
      </c>
      <c r="T45" s="47" t="n">
        <v>5</v>
      </c>
      <c r="U45" s="46" t="n">
        <v>22.7272727272727</v>
      </c>
    </row>
    <row r="4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>
      <c r="B47" s="15" t="s">
        <v>33</v>
      </c>
      <c r="C47" s="12" t="s">
        <v>37</v>
      </c>
      <c r="D47" s="49" t="n">
        <v>2886</v>
      </c>
      <c r="E47" s="49" t="n">
        <v>3136</v>
      </c>
      <c r="F47" s="49" t="n">
        <v>3260</v>
      </c>
      <c r="G47" s="49" t="n">
        <v>3192</v>
      </c>
      <c r="H47" s="49" t="n">
        <v>2977</v>
      </c>
      <c r="I47" s="49" t="n">
        <v>2697</v>
      </c>
      <c r="J47" s="49" t="n">
        <v>640</v>
      </c>
      <c r="K47" s="48" t="n">
        <v>22.1760221760222</v>
      </c>
      <c r="L47" s="49" t="n">
        <v>685</v>
      </c>
      <c r="M47" s="48" t="n">
        <v>21.843112244898</v>
      </c>
      <c r="N47" s="49" t="n">
        <v>738</v>
      </c>
      <c r="O47" s="48" t="n">
        <v>22.638036809816</v>
      </c>
      <c r="P47" s="49" t="n">
        <v>683</v>
      </c>
      <c r="Q47" s="48" t="n">
        <v>21.3972431077694</v>
      </c>
      <c r="R47" s="49" t="n">
        <v>649</v>
      </c>
      <c r="S47" s="48" t="n">
        <v>21.800470272086</v>
      </c>
      <c r="T47" s="49" t="n">
        <v>687</v>
      </c>
      <c r="U47" s="48" t="n">
        <v>25.4727474972191</v>
      </c>
    </row>
    <row r="48">
      <c r="B48" s="4" t="n">
        <v>72</v>
      </c>
      <c r="C48" s="5" t="s">
        <v>25</v>
      </c>
      <c r="D48" s="47" t="n">
        <v>1538</v>
      </c>
      <c r="E48" s="47" t="n">
        <v>1737</v>
      </c>
      <c r="F48" s="47" t="n">
        <v>1807</v>
      </c>
      <c r="G48" s="47" t="n">
        <v>1911</v>
      </c>
      <c r="H48" s="47" t="n">
        <v>1830</v>
      </c>
      <c r="I48" s="47" t="n">
        <v>1639</v>
      </c>
      <c r="J48" s="47" t="n">
        <v>190</v>
      </c>
      <c r="K48" s="46" t="n">
        <v>12.3537061118335</v>
      </c>
      <c r="L48" s="47" t="n">
        <v>225</v>
      </c>
      <c r="M48" s="46" t="n">
        <v>12.9533678756477</v>
      </c>
      <c r="N48" s="47" t="n">
        <v>244</v>
      </c>
      <c r="O48" s="46" t="n">
        <v>13.5030437188711</v>
      </c>
      <c r="P48" s="47" t="n">
        <v>243</v>
      </c>
      <c r="Q48" s="46" t="n">
        <v>12.7158555729984</v>
      </c>
      <c r="R48" s="47" t="n">
        <v>288</v>
      </c>
      <c r="S48" s="46" t="n">
        <v>15.7377049180328</v>
      </c>
      <c r="T48" s="47" t="n">
        <v>269</v>
      </c>
      <c r="U48" s="46" t="n">
        <v>16.4124466137889</v>
      </c>
    </row>
    <row r="49">
      <c r="B49" s="4" t="n">
        <v>73</v>
      </c>
      <c r="C49" s="5" t="s">
        <v>26</v>
      </c>
      <c r="D49" s="47" t="n">
        <v>639</v>
      </c>
      <c r="E49" s="47" t="n">
        <v>679</v>
      </c>
      <c r="F49" s="47" t="n">
        <v>743</v>
      </c>
      <c r="G49" s="47" t="n">
        <v>659</v>
      </c>
      <c r="H49" s="47" t="n">
        <v>632</v>
      </c>
      <c r="I49" s="47" t="n">
        <v>561</v>
      </c>
      <c r="J49" s="47" t="n">
        <v>220</v>
      </c>
      <c r="K49" s="46" t="n">
        <v>34.4287949921753</v>
      </c>
      <c r="L49" s="47" t="n">
        <v>173</v>
      </c>
      <c r="M49" s="46" t="n">
        <v>25.4786450662739</v>
      </c>
      <c r="N49" s="47" t="n">
        <v>181</v>
      </c>
      <c r="O49" s="46" t="n">
        <v>24.3606998654105</v>
      </c>
      <c r="P49" s="47" t="n">
        <v>165</v>
      </c>
      <c r="Q49" s="46" t="n">
        <v>25.0379362670713</v>
      </c>
      <c r="R49" s="47" t="n">
        <v>152</v>
      </c>
      <c r="S49" s="46" t="n">
        <v>24.0506329113924</v>
      </c>
      <c r="T49" s="47" t="n">
        <v>171</v>
      </c>
      <c r="U49" s="46" t="n">
        <v>30.4812834224599</v>
      </c>
    </row>
    <row r="50">
      <c r="B50" s="4" t="n">
        <v>74</v>
      </c>
      <c r="C50" s="5" t="s">
        <v>27</v>
      </c>
      <c r="D50" s="47" t="n">
        <v>709</v>
      </c>
      <c r="E50" s="47" t="n">
        <v>720</v>
      </c>
      <c r="F50" s="47" t="n">
        <v>710</v>
      </c>
      <c r="G50" s="47" t="n">
        <v>622</v>
      </c>
      <c r="H50" s="47" t="n">
        <v>515</v>
      </c>
      <c r="I50" s="47" t="n">
        <v>497</v>
      </c>
      <c r="J50" s="47" t="n">
        <v>230</v>
      </c>
      <c r="K50" s="46" t="n">
        <v>32.4400564174894</v>
      </c>
      <c r="L50" s="47" t="n">
        <v>287</v>
      </c>
      <c r="M50" s="46" t="n">
        <v>39.8611111111111</v>
      </c>
      <c r="N50" s="47" t="n">
        <v>313</v>
      </c>
      <c r="O50" s="46" t="n">
        <v>44.0845070422535</v>
      </c>
      <c r="P50" s="47" t="n">
        <v>275</v>
      </c>
      <c r="Q50" s="46" t="n">
        <v>44.2122186495177</v>
      </c>
      <c r="R50" s="47" t="n">
        <v>209</v>
      </c>
      <c r="S50" s="46" t="n">
        <v>40.5825242718447</v>
      </c>
      <c r="T50" s="47" t="n">
        <v>247</v>
      </c>
      <c r="U50" s="46" t="n">
        <v>49.6981891348088</v>
      </c>
    </row>
    <row r="5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>
      <c r="B52" s="15" t="s">
        <v>34</v>
      </c>
      <c r="C52" s="12" t="s">
        <v>37</v>
      </c>
      <c r="D52" s="49" t="n">
        <v>4198</v>
      </c>
      <c r="E52" s="49" t="n">
        <v>4627</v>
      </c>
      <c r="F52" s="49" t="n">
        <v>5165</v>
      </c>
      <c r="G52" s="49" t="n">
        <v>5483</v>
      </c>
      <c r="H52" s="49" t="n">
        <v>5534</v>
      </c>
      <c r="I52" s="49" t="n">
        <v>4924</v>
      </c>
      <c r="J52" s="49" t="n">
        <v>370</v>
      </c>
      <c r="K52" s="48" t="n">
        <v>8.81372081943783</v>
      </c>
      <c r="L52" s="49" t="n">
        <v>522</v>
      </c>
      <c r="M52" s="48" t="n">
        <v>11.2816079533175</v>
      </c>
      <c r="N52" s="49" t="n">
        <v>588</v>
      </c>
      <c r="O52" s="48" t="n">
        <v>11.3843175217812</v>
      </c>
      <c r="P52" s="49" t="n">
        <v>737</v>
      </c>
      <c r="Q52" s="48" t="n">
        <v>13.4415465985774</v>
      </c>
      <c r="R52" s="49" t="n">
        <v>696</v>
      </c>
      <c r="S52" s="48" t="n">
        <v>12.5767979761475</v>
      </c>
      <c r="T52" s="49" t="n">
        <v>714</v>
      </c>
      <c r="U52" s="48" t="n">
        <v>14.5004061738424</v>
      </c>
    </row>
    <row r="53">
      <c r="B53" s="4" t="s">
        <v>36</v>
      </c>
      <c r="C53" s="5" t="s">
        <v>35</v>
      </c>
      <c r="D53" s="47" t="n">
        <v>4198</v>
      </c>
      <c r="E53" s="47" t="n">
        <v>4627</v>
      </c>
      <c r="F53" s="47" t="n">
        <v>5165</v>
      </c>
      <c r="G53" s="47" t="n">
        <v>5483</v>
      </c>
      <c r="H53" s="47" t="n">
        <v>5534</v>
      </c>
      <c r="I53" s="47" t="n">
        <v>4924</v>
      </c>
      <c r="J53" s="47" t="n">
        <v>370</v>
      </c>
      <c r="K53" s="46" t="n">
        <v>8.81372081943783</v>
      </c>
      <c r="L53" s="47" t="n">
        <v>522</v>
      </c>
      <c r="M53" s="46" t="n">
        <v>11.2816079533175</v>
      </c>
      <c r="N53" s="47" t="n">
        <v>588</v>
      </c>
      <c r="O53" s="46" t="n">
        <v>11.3843175217812</v>
      </c>
      <c r="P53" s="47" t="n">
        <v>737</v>
      </c>
      <c r="Q53" s="46" t="n">
        <v>13.4415465985774</v>
      </c>
      <c r="R53" s="47" t="n">
        <v>696</v>
      </c>
      <c r="S53" s="46" t="n">
        <v>12.5767979761475</v>
      </c>
      <c r="T53" s="47" t="n">
        <v>714</v>
      </c>
      <c r="U53" s="46" t="n">
        <v>14.5004061738424</v>
      </c>
    </row>
    <row r="56">
      <c r="B56" s="17" t="s">
        <v>38</v>
      </c>
    </row>
    <row r="57">
      <c r="B57" t="s">
        <v>39</v>
      </c>
    </row>
    <row r="58">
      <c r="B58" t="s">
        <v>40</v>
      </c>
    </row>
    <row r="59">
      <c r="B59" t="s">
        <v>41</v>
      </c>
    </row>
    <row r="60">
      <c r="B60" t="s">
        <v>42</v>
      </c>
    </row>
    <row r="61">
      <c r="B61" t="s">
        <v>43</v>
      </c>
    </row>
    <row r="62">
      <c r="B62" t="s">
        <v>44</v>
      </c>
    </row>
    <row r="63">
      <c r="B63" s="17" t="s">
        <v>45</v>
      </c>
    </row>
    <row r="64">
      <c r="B64" t="s">
        <v>46</v>
      </c>
    </row>
    <row r="65">
      <c r="B65" t="s">
        <v>47</v>
      </c>
    </row>
    <row r="66">
      <c r="B66" t="s">
        <v>48</v>
      </c>
    </row>
    <row r="67">
      <c r="B67" t="s">
        <v>49</v>
      </c>
    </row>
    <row r="68">
      <c r="B68" t="s">
        <v>50</v>
      </c>
    </row>
    <row r="69">
      <c r="B69" t="s">
        <v>51</v>
      </c>
    </row>
    <row r="72">
      <c r="B72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4:C14"/>
    <mergeCell ref="B20:C20"/>
    <mergeCell ref="B27:C27"/>
    <mergeCell ref="B34:C34"/>
    <mergeCell ref="B41:C41"/>
    <mergeCell ref="B47:C47"/>
    <mergeCell ref="B52:C52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=HYPERLINK("#'Remoteness Health 2 Subdomain'!B72", "Link to suppression rules and considerations on use of sub-domains")</f>
      </c>
      <c r="J2" s="3"/>
      <c r="K2" s="3"/>
    </row>
    <row r="4" ht="12" customHeight="1">
      <c r="B4" s="2" t="s">
        <v>18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37</v>
      </c>
      <c r="D7" s="53" t="n">
        <v>82956</v>
      </c>
      <c r="E7" s="53" t="n">
        <v>89463</v>
      </c>
      <c r="F7" s="53" t="n">
        <v>91261</v>
      </c>
      <c r="G7" s="53" t="n">
        <v>93544</v>
      </c>
      <c r="H7" s="53" t="n">
        <v>90422</v>
      </c>
      <c r="I7" s="53" t="n">
        <v>84411</v>
      </c>
      <c r="J7" s="53" t="n">
        <v>6205</v>
      </c>
      <c r="K7" s="52" t="n">
        <v>7.4798688461353</v>
      </c>
      <c r="L7" s="53" t="n">
        <v>5899</v>
      </c>
      <c r="M7" s="52" t="n">
        <v>6.59378737578664</v>
      </c>
      <c r="N7" s="53" t="n">
        <v>6507</v>
      </c>
      <c r="O7" s="52" t="n">
        <v>7.13009938527958</v>
      </c>
      <c r="P7" s="53" t="n">
        <v>6770</v>
      </c>
      <c r="Q7" s="52" t="n">
        <v>7.23723595313435</v>
      </c>
      <c r="R7" s="53" t="n">
        <v>7669</v>
      </c>
      <c r="S7" s="52" t="n">
        <v>8.48134303598682</v>
      </c>
      <c r="T7" s="53" t="n">
        <v>6869</v>
      </c>
      <c r="U7" s="52" t="n">
        <v>8.13756500929973</v>
      </c>
    </row>
    <row r="8">
      <c r="B8" s="4" t="n">
        <v>10</v>
      </c>
      <c r="C8" s="5" t="s">
        <v>23</v>
      </c>
      <c r="D8" s="51" t="n">
        <v>61274</v>
      </c>
      <c r="E8" s="51" t="n">
        <v>66493</v>
      </c>
      <c r="F8" s="51" t="n">
        <v>68695</v>
      </c>
      <c r="G8" s="51" t="n">
        <v>71442</v>
      </c>
      <c r="H8" s="51" t="n">
        <v>69188</v>
      </c>
      <c r="I8" s="51" t="n">
        <v>64417</v>
      </c>
      <c r="J8" s="51" t="n">
        <v>4337</v>
      </c>
      <c r="K8" s="50" t="n">
        <v>7.07804288931684</v>
      </c>
      <c r="L8" s="51" t="n">
        <v>4118</v>
      </c>
      <c r="M8" s="50" t="n">
        <v>6.19313311175612</v>
      </c>
      <c r="N8" s="51" t="n">
        <v>4623</v>
      </c>
      <c r="O8" s="50" t="n">
        <v>6.72974743431109</v>
      </c>
      <c r="P8" s="51" t="n">
        <v>4944</v>
      </c>
      <c r="Q8" s="50" t="n">
        <v>6.92029898379105</v>
      </c>
      <c r="R8" s="51" t="n">
        <v>5563</v>
      </c>
      <c r="S8" s="50" t="n">
        <v>8.04041163207493</v>
      </c>
      <c r="T8" s="51" t="n">
        <v>4900</v>
      </c>
      <c r="U8" s="50" t="n">
        <v>7.60668767561358</v>
      </c>
    </row>
    <row r="9">
      <c r="B9" s="4" t="n">
        <v>11</v>
      </c>
      <c r="C9" s="5" t="s">
        <v>24</v>
      </c>
      <c r="D9" s="51" t="n">
        <v>16635</v>
      </c>
      <c r="E9" s="51" t="n">
        <v>17527</v>
      </c>
      <c r="F9" s="51" t="n">
        <v>17317</v>
      </c>
      <c r="G9" s="51" t="n">
        <v>17025</v>
      </c>
      <c r="H9" s="51" t="n">
        <v>16686</v>
      </c>
      <c r="I9" s="51" t="n">
        <v>15690</v>
      </c>
      <c r="J9" s="51" t="n">
        <v>1360</v>
      </c>
      <c r="K9" s="50" t="n">
        <v>8.17553351367598</v>
      </c>
      <c r="L9" s="51" t="n">
        <v>1351</v>
      </c>
      <c r="M9" s="50" t="n">
        <v>7.70810749129914</v>
      </c>
      <c r="N9" s="51" t="n">
        <v>1420</v>
      </c>
      <c r="O9" s="50" t="n">
        <v>8.20003464803372</v>
      </c>
      <c r="P9" s="51" t="n">
        <v>1363</v>
      </c>
      <c r="Q9" s="50" t="n">
        <v>8.00587371512482</v>
      </c>
      <c r="R9" s="51" t="n">
        <v>1607</v>
      </c>
      <c r="S9" s="50" t="n">
        <v>9.63082823924248</v>
      </c>
      <c r="T9" s="51" t="n">
        <v>1459</v>
      </c>
      <c r="U9" s="50" t="n">
        <v>9.29891650732951</v>
      </c>
    </row>
    <row r="10">
      <c r="B10" s="4" t="n">
        <v>12</v>
      </c>
      <c r="C10" s="5" t="s">
        <v>25</v>
      </c>
      <c r="D10" s="51" t="n">
        <v>4499</v>
      </c>
      <c r="E10" s="51" t="n">
        <v>4813</v>
      </c>
      <c r="F10" s="51" t="n">
        <v>4690</v>
      </c>
      <c r="G10" s="51" t="n">
        <v>4557</v>
      </c>
      <c r="H10" s="51" t="n">
        <v>4062</v>
      </c>
      <c r="I10" s="51" t="n">
        <v>3821</v>
      </c>
      <c r="J10" s="51" t="n">
        <v>459</v>
      </c>
      <c r="K10" s="50" t="n">
        <v>10.2022671704823</v>
      </c>
      <c r="L10" s="51" t="n">
        <v>373</v>
      </c>
      <c r="M10" s="50" t="n">
        <v>7.74984417203407</v>
      </c>
      <c r="N10" s="51" t="n">
        <v>401</v>
      </c>
      <c r="O10" s="50" t="n">
        <v>8.5501066098081</v>
      </c>
      <c r="P10" s="51" t="n">
        <v>403</v>
      </c>
      <c r="Q10" s="50" t="n">
        <v>8.84353741496599</v>
      </c>
      <c r="R10" s="51" t="n">
        <v>417</v>
      </c>
      <c r="S10" s="50" t="n">
        <v>10.2658788774003</v>
      </c>
      <c r="T10" s="51" t="n">
        <v>439</v>
      </c>
      <c r="U10" s="50" t="n">
        <v>11.4891389688563</v>
      </c>
    </row>
    <row r="11">
      <c r="B11" s="4" t="n">
        <v>13</v>
      </c>
      <c r="C11" s="5" t="s">
        <v>26</v>
      </c>
      <c r="D11" s="51" t="n">
        <v>434</v>
      </c>
      <c r="E11" s="51" t="n">
        <v>471</v>
      </c>
      <c r="F11" s="51" t="n">
        <v>412</v>
      </c>
      <c r="G11" s="51" t="n">
        <v>417</v>
      </c>
      <c r="H11" s="51" t="n">
        <v>366</v>
      </c>
      <c r="I11" s="51" t="n">
        <v>376</v>
      </c>
      <c r="J11" s="51" t="n">
        <v>38</v>
      </c>
      <c r="K11" s="50" t="n">
        <v>8.75576036866359</v>
      </c>
      <c r="L11" s="51" t="n">
        <v>37</v>
      </c>
      <c r="M11" s="50" t="n">
        <v>7.85562632696391</v>
      </c>
      <c r="N11" s="51" t="n">
        <v>50</v>
      </c>
      <c r="O11" s="50" t="n">
        <v>12.1359223300971</v>
      </c>
      <c r="P11" s="51" t="n">
        <v>47</v>
      </c>
      <c r="Q11" s="50" t="n">
        <v>11.2709832134293</v>
      </c>
      <c r="R11" s="51" t="n">
        <v>59</v>
      </c>
      <c r="S11" s="50" t="n">
        <v>16.120218579235</v>
      </c>
      <c r="T11" s="51" t="n">
        <v>56</v>
      </c>
      <c r="U11" s="50" t="n">
        <v>14.8936170212766</v>
      </c>
    </row>
    <row r="12">
      <c r="B12" s="4" t="n">
        <v>14</v>
      </c>
      <c r="C12" s="5" t="s">
        <v>27</v>
      </c>
      <c r="D12" s="51" t="n">
        <v>114</v>
      </c>
      <c r="E12" s="51" t="n">
        <v>159</v>
      </c>
      <c r="F12" s="51" t="n">
        <v>147</v>
      </c>
      <c r="G12" s="51" t="n">
        <v>103</v>
      </c>
      <c r="H12" s="51" t="n">
        <v>120</v>
      </c>
      <c r="I12" s="51" t="n">
        <v>107</v>
      </c>
      <c r="J12" s="51" t="n">
        <v>11</v>
      </c>
      <c r="K12" s="50" t="n">
        <v>9.64912280701754</v>
      </c>
      <c r="L12" s="51" t="n">
        <v>20</v>
      </c>
      <c r="M12" s="50" t="n">
        <v>12.5786163522013</v>
      </c>
      <c r="N12" s="51" t="n">
        <v>13</v>
      </c>
      <c r="O12" s="50" t="n">
        <v>8.84353741496599</v>
      </c>
      <c r="P12" s="51" t="n">
        <v>13</v>
      </c>
      <c r="Q12" s="50" t="n">
        <v>12.621359223301</v>
      </c>
      <c r="R12" s="51" t="n">
        <v>23</v>
      </c>
      <c r="S12" s="50" t="n">
        <v>19.1666666666667</v>
      </c>
      <c r="T12" s="51" t="n">
        <v>15</v>
      </c>
      <c r="U12" s="50" t="n">
        <v>14.018691588785</v>
      </c>
    </row>
    <row r="1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>
      <c r="B14" s="15" t="s">
        <v>28</v>
      </c>
      <c r="C14" s="12" t="s">
        <v>37</v>
      </c>
      <c r="D14" s="53" t="n">
        <v>57493</v>
      </c>
      <c r="E14" s="53" t="n">
        <v>64051</v>
      </c>
      <c r="F14" s="53" t="n">
        <v>67868</v>
      </c>
      <c r="G14" s="53" t="n">
        <v>71875</v>
      </c>
      <c r="H14" s="53" t="n">
        <v>69287</v>
      </c>
      <c r="I14" s="53" t="n">
        <v>62381</v>
      </c>
      <c r="J14" s="53" t="n">
        <v>4256</v>
      </c>
      <c r="K14" s="52" t="n">
        <v>7.40264032143044</v>
      </c>
      <c r="L14" s="53" t="n">
        <v>4104</v>
      </c>
      <c r="M14" s="52" t="n">
        <v>6.40739410782033</v>
      </c>
      <c r="N14" s="53" t="n">
        <v>4755</v>
      </c>
      <c r="O14" s="52" t="n">
        <v>7.0062474214652</v>
      </c>
      <c r="P14" s="53" t="n">
        <v>5275</v>
      </c>
      <c r="Q14" s="52" t="n">
        <v>7.33913043478261</v>
      </c>
      <c r="R14" s="53" t="n">
        <v>5140</v>
      </c>
      <c r="S14" s="52" t="n">
        <v>7.41841903964669</v>
      </c>
      <c r="T14" s="53" t="n">
        <v>4723</v>
      </c>
      <c r="U14" s="52" t="n">
        <v>7.57121559449191</v>
      </c>
    </row>
    <row r="15">
      <c r="B15" s="4" t="n">
        <v>20</v>
      </c>
      <c r="C15" s="5" t="s">
        <v>23</v>
      </c>
      <c r="D15" s="51" t="n">
        <v>43267</v>
      </c>
      <c r="E15" s="51" t="n">
        <v>48152</v>
      </c>
      <c r="F15" s="51" t="n">
        <v>51885</v>
      </c>
      <c r="G15" s="51" t="n">
        <v>55828</v>
      </c>
      <c r="H15" s="51" t="n">
        <v>53799</v>
      </c>
      <c r="I15" s="51" t="n">
        <v>48771</v>
      </c>
      <c r="J15" s="51" t="n">
        <v>3173</v>
      </c>
      <c r="K15" s="50" t="n">
        <v>7.33353363995655</v>
      </c>
      <c r="L15" s="51" t="n">
        <v>2948</v>
      </c>
      <c r="M15" s="50" t="n">
        <v>6.12227944841336</v>
      </c>
      <c r="N15" s="51" t="n">
        <v>3414</v>
      </c>
      <c r="O15" s="50" t="n">
        <v>6.57993639780283</v>
      </c>
      <c r="P15" s="51" t="n">
        <v>3885</v>
      </c>
      <c r="Q15" s="50" t="n">
        <v>6.95887368345633</v>
      </c>
      <c r="R15" s="51" t="n">
        <v>3816</v>
      </c>
      <c r="S15" s="50" t="n">
        <v>7.0930686443986</v>
      </c>
      <c r="T15" s="51" t="n">
        <v>3448</v>
      </c>
      <c r="U15" s="50" t="n">
        <v>7.06977507125136</v>
      </c>
    </row>
    <row r="16">
      <c r="B16" s="4" t="n">
        <v>21</v>
      </c>
      <c r="C16" s="5" t="s">
        <v>24</v>
      </c>
      <c r="D16" s="51" t="n">
        <v>11650</v>
      </c>
      <c r="E16" s="51" t="n">
        <v>12986</v>
      </c>
      <c r="F16" s="51" t="n">
        <v>13093</v>
      </c>
      <c r="G16" s="51" t="n">
        <v>13340</v>
      </c>
      <c r="H16" s="51" t="n">
        <v>12959</v>
      </c>
      <c r="I16" s="51" t="n">
        <v>11649</v>
      </c>
      <c r="J16" s="51" t="n">
        <v>843</v>
      </c>
      <c r="K16" s="50" t="n">
        <v>7.23605150214592</v>
      </c>
      <c r="L16" s="51" t="n">
        <v>944</v>
      </c>
      <c r="M16" s="50" t="n">
        <v>7.26936701062683</v>
      </c>
      <c r="N16" s="51" t="n">
        <v>1080</v>
      </c>
      <c r="O16" s="50" t="n">
        <v>8.24868250210036</v>
      </c>
      <c r="P16" s="51" t="n">
        <v>1140</v>
      </c>
      <c r="Q16" s="50" t="n">
        <v>8.54572713643178</v>
      </c>
      <c r="R16" s="51" t="n">
        <v>1088</v>
      </c>
      <c r="S16" s="50" t="n">
        <v>8.39570954548962</v>
      </c>
      <c r="T16" s="51" t="n">
        <v>1103</v>
      </c>
      <c r="U16" s="50" t="n">
        <v>9.46862391621598</v>
      </c>
    </row>
    <row r="17">
      <c r="B17" s="4" t="n">
        <v>22</v>
      </c>
      <c r="C17" s="5" t="s">
        <v>25</v>
      </c>
      <c r="D17" s="51" t="n">
        <v>2547</v>
      </c>
      <c r="E17" s="51" t="n">
        <v>2877</v>
      </c>
      <c r="F17" s="51" t="n">
        <v>2857</v>
      </c>
      <c r="G17" s="51" t="n">
        <v>2666</v>
      </c>
      <c r="H17" s="51" t="n">
        <v>2498</v>
      </c>
      <c r="I17" s="51" t="n">
        <v>1936</v>
      </c>
      <c r="J17" s="51" t="n">
        <v>237</v>
      </c>
      <c r="K17" s="50" t="n">
        <v>9.30506478209658</v>
      </c>
      <c r="L17" s="51" t="n">
        <v>212</v>
      </c>
      <c r="M17" s="50" t="n">
        <v>7.36878693083073</v>
      </c>
      <c r="N17" s="51" t="n">
        <v>258</v>
      </c>
      <c r="O17" s="50" t="n">
        <v>9.03045152257613</v>
      </c>
      <c r="P17" s="51" t="n">
        <v>244</v>
      </c>
      <c r="Q17" s="50" t="n">
        <v>9.152288072018</v>
      </c>
      <c r="R17" s="51" t="n">
        <v>233</v>
      </c>
      <c r="S17" s="50" t="n">
        <v>9.32746196957566</v>
      </c>
      <c r="T17" s="51" t="n">
        <v>169</v>
      </c>
      <c r="U17" s="50" t="n">
        <v>8.72933884297521</v>
      </c>
    </row>
    <row r="18">
      <c r="B18" s="4" t="n">
        <v>23</v>
      </c>
      <c r="C18" s="5" t="s">
        <v>26</v>
      </c>
      <c r="D18" s="51" t="n">
        <v>29</v>
      </c>
      <c r="E18" s="51" t="n">
        <v>36</v>
      </c>
      <c r="F18" s="51" t="n">
        <v>33</v>
      </c>
      <c r="G18" s="51" t="n">
        <v>41</v>
      </c>
      <c r="H18" s="51" t="n">
        <v>31</v>
      </c>
      <c r="I18" s="51" t="n">
        <v>25</v>
      </c>
      <c r="J18" s="51" t="n">
        <v>3</v>
      </c>
      <c r="K18" s="50" t="n">
        <v>10.3448275862069</v>
      </c>
      <c r="L18" s="51" t="n">
        <v>0</v>
      </c>
      <c r="M18" s="50" t="n">
        <v>0</v>
      </c>
      <c r="N18" s="51" t="n">
        <v>3</v>
      </c>
      <c r="O18" s="50" t="n">
        <v>9.09090909090909</v>
      </c>
      <c r="P18" s="51" t="n">
        <v>6</v>
      </c>
      <c r="Q18" s="50" t="n">
        <v>14.6341463414634</v>
      </c>
      <c r="R18" s="51" t="n">
        <v>3</v>
      </c>
      <c r="S18" s="50" t="n">
        <v>9.67741935483871</v>
      </c>
      <c r="T18" s="51" t="n">
        <v>3</v>
      </c>
      <c r="U18" s="50" t="n">
        <v>12</v>
      </c>
    </row>
    <row r="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>
      <c r="B20" s="15" t="s">
        <v>29</v>
      </c>
      <c r="C20" s="12" t="s">
        <v>37</v>
      </c>
      <c r="D20" s="53" t="n">
        <v>52752</v>
      </c>
      <c r="E20" s="53" t="n">
        <v>58205</v>
      </c>
      <c r="F20" s="53" t="n">
        <v>62160</v>
      </c>
      <c r="G20" s="53" t="n">
        <v>61844</v>
      </c>
      <c r="H20" s="53" t="n">
        <v>61440</v>
      </c>
      <c r="I20" s="53" t="n">
        <v>58022</v>
      </c>
      <c r="J20" s="53" t="n">
        <v>5468</v>
      </c>
      <c r="K20" s="52" t="n">
        <v>10.3654837731271</v>
      </c>
      <c r="L20" s="53" t="n">
        <v>4841</v>
      </c>
      <c r="M20" s="52" t="n">
        <v>8.31715488360106</v>
      </c>
      <c r="N20" s="53" t="n">
        <v>5873</v>
      </c>
      <c r="O20" s="52" t="n">
        <v>9.4481981981982</v>
      </c>
      <c r="P20" s="53" t="n">
        <v>6119</v>
      </c>
      <c r="Q20" s="52" t="n">
        <v>9.89425004850915</v>
      </c>
      <c r="R20" s="53" t="n">
        <v>6211</v>
      </c>
      <c r="S20" s="52" t="n">
        <v>10.1090494791667</v>
      </c>
      <c r="T20" s="53" t="n">
        <v>6122</v>
      </c>
      <c r="U20" s="52" t="n">
        <v>10.5511702457688</v>
      </c>
    </row>
    <row r="21">
      <c r="B21" s="4" t="n">
        <v>30</v>
      </c>
      <c r="C21" s="5" t="s">
        <v>23</v>
      </c>
      <c r="D21" s="51" t="n">
        <v>32029</v>
      </c>
      <c r="E21" s="51" t="n">
        <v>35333</v>
      </c>
      <c r="F21" s="51" t="n">
        <v>38177</v>
      </c>
      <c r="G21" s="51" t="n">
        <v>39477</v>
      </c>
      <c r="H21" s="51" t="n">
        <v>39890</v>
      </c>
      <c r="I21" s="51" t="n">
        <v>37869</v>
      </c>
      <c r="J21" s="51" t="n">
        <v>3192</v>
      </c>
      <c r="K21" s="50" t="n">
        <v>9.9659683411908</v>
      </c>
      <c r="L21" s="51" t="n">
        <v>2821</v>
      </c>
      <c r="M21" s="50" t="n">
        <v>7.98403758526024</v>
      </c>
      <c r="N21" s="51" t="n">
        <v>3476</v>
      </c>
      <c r="O21" s="50" t="n">
        <v>9.10495848285617</v>
      </c>
      <c r="P21" s="51" t="n">
        <v>3667</v>
      </c>
      <c r="Q21" s="50" t="n">
        <v>9.28895306127619</v>
      </c>
      <c r="R21" s="51" t="n">
        <v>3666</v>
      </c>
      <c r="S21" s="50" t="n">
        <v>9.19027325144146</v>
      </c>
      <c r="T21" s="51" t="n">
        <v>3663</v>
      </c>
      <c r="U21" s="50" t="n">
        <v>9.67281945654757</v>
      </c>
    </row>
    <row r="22">
      <c r="B22" s="4" t="n">
        <v>31</v>
      </c>
      <c r="C22" s="5" t="s">
        <v>24</v>
      </c>
      <c r="D22" s="51" t="n">
        <v>10635</v>
      </c>
      <c r="E22" s="51" t="n">
        <v>11742</v>
      </c>
      <c r="F22" s="51" t="n">
        <v>12384</v>
      </c>
      <c r="G22" s="51" t="n">
        <v>11894</v>
      </c>
      <c r="H22" s="51" t="n">
        <v>11264</v>
      </c>
      <c r="I22" s="51" t="n">
        <v>10783</v>
      </c>
      <c r="J22" s="51" t="n">
        <v>1190</v>
      </c>
      <c r="K22" s="50" t="n">
        <v>11.1894687353079</v>
      </c>
      <c r="L22" s="51" t="n">
        <v>1068</v>
      </c>
      <c r="M22" s="50" t="n">
        <v>9.09555442003066</v>
      </c>
      <c r="N22" s="51" t="n">
        <v>1339</v>
      </c>
      <c r="O22" s="50" t="n">
        <v>10.812338501292</v>
      </c>
      <c r="P22" s="51" t="n">
        <v>1344</v>
      </c>
      <c r="Q22" s="50" t="n">
        <v>11.2998150327896</v>
      </c>
      <c r="R22" s="51" t="n">
        <v>1348</v>
      </c>
      <c r="S22" s="50" t="n">
        <v>11.9673295454545</v>
      </c>
      <c r="T22" s="51" t="n">
        <v>1296</v>
      </c>
      <c r="U22" s="50" t="n">
        <v>12.0189186682741</v>
      </c>
    </row>
    <row r="23">
      <c r="B23" s="4" t="n">
        <v>32</v>
      </c>
      <c r="C23" s="5" t="s">
        <v>25</v>
      </c>
      <c r="D23" s="51" t="n">
        <v>8124</v>
      </c>
      <c r="E23" s="51" t="n">
        <v>9066</v>
      </c>
      <c r="F23" s="51" t="n">
        <v>9535</v>
      </c>
      <c r="G23" s="51" t="n">
        <v>8608</v>
      </c>
      <c r="H23" s="51" t="n">
        <v>8521</v>
      </c>
      <c r="I23" s="51" t="n">
        <v>7745</v>
      </c>
      <c r="J23" s="51" t="n">
        <v>854</v>
      </c>
      <c r="K23" s="50" t="n">
        <v>10.5120630231413</v>
      </c>
      <c r="L23" s="51" t="n">
        <v>769</v>
      </c>
      <c r="M23" s="50" t="n">
        <v>8.48224134127509</v>
      </c>
      <c r="N23" s="51" t="n">
        <v>834</v>
      </c>
      <c r="O23" s="50" t="n">
        <v>8.74672260094389</v>
      </c>
      <c r="P23" s="51" t="n">
        <v>906</v>
      </c>
      <c r="Q23" s="50" t="n">
        <v>10.525092936803</v>
      </c>
      <c r="R23" s="51" t="n">
        <v>1001</v>
      </c>
      <c r="S23" s="50" t="n">
        <v>11.7474474826898</v>
      </c>
      <c r="T23" s="51" t="n">
        <v>945</v>
      </c>
      <c r="U23" s="50" t="n">
        <v>12.2014202711427</v>
      </c>
    </row>
    <row r="24">
      <c r="B24" s="4" t="n">
        <v>33</v>
      </c>
      <c r="C24" s="5" t="s">
        <v>26</v>
      </c>
      <c r="D24" s="51" t="n">
        <v>1065</v>
      </c>
      <c r="E24" s="51" t="n">
        <v>1169</v>
      </c>
      <c r="F24" s="51" t="n">
        <v>1122</v>
      </c>
      <c r="G24" s="51" t="n">
        <v>1022</v>
      </c>
      <c r="H24" s="51" t="n">
        <v>1007</v>
      </c>
      <c r="I24" s="51" t="n">
        <v>904</v>
      </c>
      <c r="J24" s="51" t="n">
        <v>105</v>
      </c>
      <c r="K24" s="50" t="n">
        <v>9.85915492957746</v>
      </c>
      <c r="L24" s="51" t="n">
        <v>82</v>
      </c>
      <c r="M24" s="50" t="n">
        <v>7.01454234388366</v>
      </c>
      <c r="N24" s="51" t="n">
        <v>129</v>
      </c>
      <c r="O24" s="50" t="n">
        <v>11.4973262032086</v>
      </c>
      <c r="P24" s="51" t="n">
        <v>102</v>
      </c>
      <c r="Q24" s="50" t="n">
        <v>9.98043052837573</v>
      </c>
      <c r="R24" s="51" t="n">
        <v>105</v>
      </c>
      <c r="S24" s="50" t="n">
        <v>10.4270109235353</v>
      </c>
      <c r="T24" s="51" t="n">
        <v>128</v>
      </c>
      <c r="U24" s="50" t="n">
        <v>14.1592920353982</v>
      </c>
    </row>
    <row r="25">
      <c r="B25" s="4" t="n">
        <v>34</v>
      </c>
      <c r="C25" s="5" t="s">
        <v>27</v>
      </c>
      <c r="D25" s="51" t="n">
        <v>899</v>
      </c>
      <c r="E25" s="51" t="n">
        <v>895</v>
      </c>
      <c r="F25" s="51" t="n">
        <v>942</v>
      </c>
      <c r="G25" s="51" t="n">
        <v>843</v>
      </c>
      <c r="H25" s="51" t="n">
        <v>758</v>
      </c>
      <c r="I25" s="51" t="n">
        <v>721</v>
      </c>
      <c r="J25" s="51" t="n">
        <v>127</v>
      </c>
      <c r="K25" s="50" t="n">
        <v>14.12680756396</v>
      </c>
      <c r="L25" s="51" t="n">
        <v>101</v>
      </c>
      <c r="M25" s="50" t="n">
        <v>11.2849162011173</v>
      </c>
      <c r="N25" s="51" t="n">
        <v>95</v>
      </c>
      <c r="O25" s="50" t="n">
        <v>10.0849256900212</v>
      </c>
      <c r="P25" s="51" t="n">
        <v>100</v>
      </c>
      <c r="Q25" s="50" t="n">
        <v>11.8623962040332</v>
      </c>
      <c r="R25" s="51" t="n">
        <v>91</v>
      </c>
      <c r="S25" s="50" t="n">
        <v>12.0052770448549</v>
      </c>
      <c r="T25" s="51" t="n">
        <v>90</v>
      </c>
      <c r="U25" s="50" t="n">
        <v>12.4826629680999</v>
      </c>
    </row>
    <row r="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>
      <c r="B27" s="15" t="s">
        <v>30</v>
      </c>
      <c r="C27" s="12" t="s">
        <v>37</v>
      </c>
      <c r="D27" s="53" t="n">
        <v>15062</v>
      </c>
      <c r="E27" s="53" t="n">
        <v>17442</v>
      </c>
      <c r="F27" s="53" t="n">
        <v>18530</v>
      </c>
      <c r="G27" s="53" t="n">
        <v>19182</v>
      </c>
      <c r="H27" s="53" t="n">
        <v>18946</v>
      </c>
      <c r="I27" s="53" t="n">
        <v>17639</v>
      </c>
      <c r="J27" s="53" t="n">
        <v>1377</v>
      </c>
      <c r="K27" s="52" t="n">
        <v>9.14221218961625</v>
      </c>
      <c r="L27" s="53" t="n">
        <v>1403</v>
      </c>
      <c r="M27" s="52" t="n">
        <v>8.04380231624814</v>
      </c>
      <c r="N27" s="53" t="n">
        <v>1649</v>
      </c>
      <c r="O27" s="52" t="n">
        <v>8.89908256880734</v>
      </c>
      <c r="P27" s="53" t="n">
        <v>1894</v>
      </c>
      <c r="Q27" s="52" t="n">
        <v>9.87384005838807</v>
      </c>
      <c r="R27" s="53" t="n">
        <v>1845</v>
      </c>
      <c r="S27" s="52" t="n">
        <v>9.73820331468384</v>
      </c>
      <c r="T27" s="53" t="n">
        <v>1781</v>
      </c>
      <c r="U27" s="52" t="n">
        <v>10.0969442712172</v>
      </c>
    </row>
    <row r="28">
      <c r="B28" s="4" t="n">
        <v>40</v>
      </c>
      <c r="C28" s="5" t="s">
        <v>23</v>
      </c>
      <c r="D28" s="51" t="n">
        <v>10982</v>
      </c>
      <c r="E28" s="51" t="n">
        <v>12901</v>
      </c>
      <c r="F28" s="51" t="n">
        <v>13862</v>
      </c>
      <c r="G28" s="51" t="n">
        <v>14494</v>
      </c>
      <c r="H28" s="51" t="n">
        <v>14511</v>
      </c>
      <c r="I28" s="51" t="n">
        <v>13527</v>
      </c>
      <c r="J28" s="51" t="n">
        <v>1005</v>
      </c>
      <c r="K28" s="50" t="n">
        <v>9.15133855399745</v>
      </c>
      <c r="L28" s="51" t="n">
        <v>983</v>
      </c>
      <c r="M28" s="50" t="n">
        <v>7.61956437485466</v>
      </c>
      <c r="N28" s="51" t="n">
        <v>1208</v>
      </c>
      <c r="O28" s="50" t="n">
        <v>8.71447121627471</v>
      </c>
      <c r="P28" s="51" t="n">
        <v>1353</v>
      </c>
      <c r="Q28" s="50" t="n">
        <v>9.3348971988409</v>
      </c>
      <c r="R28" s="51" t="n">
        <v>1371</v>
      </c>
      <c r="S28" s="50" t="n">
        <v>9.44800496175315</v>
      </c>
      <c r="T28" s="51" t="n">
        <v>1320</v>
      </c>
      <c r="U28" s="50" t="n">
        <v>9.75826125526724</v>
      </c>
    </row>
    <row r="29">
      <c r="B29" s="4" t="n">
        <v>41</v>
      </c>
      <c r="C29" s="5" t="s">
        <v>24</v>
      </c>
      <c r="D29" s="51" t="n">
        <v>1492</v>
      </c>
      <c r="E29" s="51" t="n">
        <v>1541</v>
      </c>
      <c r="F29" s="51" t="n">
        <v>1701</v>
      </c>
      <c r="G29" s="51" t="n">
        <v>1710</v>
      </c>
      <c r="H29" s="51" t="n">
        <v>1656</v>
      </c>
      <c r="I29" s="51" t="n">
        <v>1519</v>
      </c>
      <c r="J29" s="51" t="n">
        <v>133</v>
      </c>
      <c r="K29" s="50" t="n">
        <v>8.9142091152815</v>
      </c>
      <c r="L29" s="51" t="n">
        <v>135</v>
      </c>
      <c r="M29" s="50" t="n">
        <v>8.76054510058404</v>
      </c>
      <c r="N29" s="51" t="n">
        <v>153</v>
      </c>
      <c r="O29" s="50" t="n">
        <v>8.99470899470899</v>
      </c>
      <c r="P29" s="51" t="n">
        <v>202</v>
      </c>
      <c r="Q29" s="50" t="n">
        <v>11.812865497076</v>
      </c>
      <c r="R29" s="51" t="n">
        <v>177</v>
      </c>
      <c r="S29" s="50" t="n">
        <v>10.6884057971014</v>
      </c>
      <c r="T29" s="51" t="n">
        <v>176</v>
      </c>
      <c r="U29" s="50" t="n">
        <v>11.5865701119157</v>
      </c>
    </row>
    <row r="30">
      <c r="B30" s="4" t="n">
        <v>42</v>
      </c>
      <c r="C30" s="5" t="s">
        <v>25</v>
      </c>
      <c r="D30" s="51" t="n">
        <v>1992</v>
      </c>
      <c r="E30" s="51" t="n">
        <v>2306</v>
      </c>
      <c r="F30" s="51" t="n">
        <v>2267</v>
      </c>
      <c r="G30" s="51" t="n">
        <v>2261</v>
      </c>
      <c r="H30" s="51" t="n">
        <v>2125</v>
      </c>
      <c r="I30" s="51" t="n">
        <v>1994</v>
      </c>
      <c r="J30" s="51" t="n">
        <v>180</v>
      </c>
      <c r="K30" s="50" t="n">
        <v>9.03614457831325</v>
      </c>
      <c r="L30" s="51" t="n">
        <v>216</v>
      </c>
      <c r="M30" s="50" t="n">
        <v>9.36686903729401</v>
      </c>
      <c r="N30" s="51" t="n">
        <v>227</v>
      </c>
      <c r="O30" s="50" t="n">
        <v>10.0132333480371</v>
      </c>
      <c r="P30" s="51" t="n">
        <v>262</v>
      </c>
      <c r="Q30" s="50" t="n">
        <v>11.5877930119416</v>
      </c>
      <c r="R30" s="51" t="n">
        <v>242</v>
      </c>
      <c r="S30" s="50" t="n">
        <v>11.3882352941176</v>
      </c>
      <c r="T30" s="51" t="n">
        <v>233</v>
      </c>
      <c r="U30" s="50" t="n">
        <v>11.6850551654965</v>
      </c>
    </row>
    <row r="31">
      <c r="B31" s="4" t="n">
        <v>43</v>
      </c>
      <c r="C31" s="5" t="s">
        <v>26</v>
      </c>
      <c r="D31" s="51" t="n">
        <v>447</v>
      </c>
      <c r="E31" s="51" t="n">
        <v>502</v>
      </c>
      <c r="F31" s="51" t="n">
        <v>504</v>
      </c>
      <c r="G31" s="51" t="n">
        <v>538</v>
      </c>
      <c r="H31" s="51" t="n">
        <v>485</v>
      </c>
      <c r="I31" s="51" t="n">
        <v>451</v>
      </c>
      <c r="J31" s="51" t="n">
        <v>52</v>
      </c>
      <c r="K31" s="50" t="n">
        <v>11.6331096196868</v>
      </c>
      <c r="L31" s="51" t="n">
        <v>47</v>
      </c>
      <c r="M31" s="50" t="n">
        <v>9.36254980079681</v>
      </c>
      <c r="N31" s="51" t="n">
        <v>41</v>
      </c>
      <c r="O31" s="50" t="n">
        <v>8.13492063492063</v>
      </c>
      <c r="P31" s="51" t="n">
        <v>62</v>
      </c>
      <c r="Q31" s="50" t="n">
        <v>11.5241635687732</v>
      </c>
      <c r="R31" s="51" t="n">
        <v>43</v>
      </c>
      <c r="S31" s="50" t="n">
        <v>8.8659793814433</v>
      </c>
      <c r="T31" s="51" t="n">
        <v>36</v>
      </c>
      <c r="U31" s="50" t="n">
        <v>7.98226164079823</v>
      </c>
    </row>
    <row r="32">
      <c r="B32" s="4" t="n">
        <v>44</v>
      </c>
      <c r="C32" s="5" t="s">
        <v>27</v>
      </c>
      <c r="D32" s="51" t="n">
        <v>149</v>
      </c>
      <c r="E32" s="51" t="n">
        <v>192</v>
      </c>
      <c r="F32" s="51" t="n">
        <v>196</v>
      </c>
      <c r="G32" s="51" t="n">
        <v>179</v>
      </c>
      <c r="H32" s="51" t="n">
        <v>169</v>
      </c>
      <c r="I32" s="51" t="n">
        <v>148</v>
      </c>
      <c r="J32" s="51" t="n">
        <v>7</v>
      </c>
      <c r="K32" s="50" t="n">
        <v>4.69798657718121</v>
      </c>
      <c r="L32" s="51" t="n">
        <v>22</v>
      </c>
      <c r="M32" s="50" t="n">
        <v>11.4583333333333</v>
      </c>
      <c r="N32" s="51" t="n">
        <v>20</v>
      </c>
      <c r="O32" s="50" t="n">
        <v>10.2040816326531</v>
      </c>
      <c r="P32" s="51" t="n">
        <v>15</v>
      </c>
      <c r="Q32" s="50" t="n">
        <v>8.37988826815642</v>
      </c>
      <c r="R32" s="51" t="n">
        <v>12</v>
      </c>
      <c r="S32" s="50" t="n">
        <v>7.10059171597633</v>
      </c>
      <c r="T32" s="51" t="n">
        <v>16</v>
      </c>
      <c r="U32" s="50" t="n">
        <v>10.8108108108108</v>
      </c>
    </row>
    <row r="3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>
      <c r="B34" s="15" t="s">
        <v>31</v>
      </c>
      <c r="C34" s="12" t="s">
        <v>37</v>
      </c>
      <c r="D34" s="53" t="n">
        <v>26126</v>
      </c>
      <c r="E34" s="53" t="n">
        <v>30829</v>
      </c>
      <c r="F34" s="53" t="n">
        <v>32500</v>
      </c>
      <c r="G34" s="53" t="n">
        <v>32898</v>
      </c>
      <c r="H34" s="53" t="n">
        <v>33801</v>
      </c>
      <c r="I34" s="53" t="n">
        <v>32517</v>
      </c>
      <c r="J34" s="53" t="n">
        <v>2580</v>
      </c>
      <c r="K34" s="52" t="n">
        <v>9.87522008726939</v>
      </c>
      <c r="L34" s="53" t="n">
        <v>2344</v>
      </c>
      <c r="M34" s="52" t="n">
        <v>7.60323072431801</v>
      </c>
      <c r="N34" s="53" t="n">
        <v>2847</v>
      </c>
      <c r="O34" s="52" t="n">
        <v>8.76</v>
      </c>
      <c r="P34" s="53" t="n">
        <v>2783</v>
      </c>
      <c r="Q34" s="52" t="n">
        <v>8.4594808195027</v>
      </c>
      <c r="R34" s="53" t="n">
        <v>3102</v>
      </c>
      <c r="S34" s="52" t="n">
        <v>9.17724327682613</v>
      </c>
      <c r="T34" s="53" t="n">
        <v>3407</v>
      </c>
      <c r="U34" s="52" t="n">
        <v>10.4775963342252</v>
      </c>
    </row>
    <row r="35">
      <c r="B35" s="4" t="n">
        <v>50</v>
      </c>
      <c r="C35" s="5" t="s">
        <v>23</v>
      </c>
      <c r="D35" s="51" t="n">
        <v>19331</v>
      </c>
      <c r="E35" s="51" t="n">
        <v>23087</v>
      </c>
      <c r="F35" s="51" t="n">
        <v>24635</v>
      </c>
      <c r="G35" s="51" t="n">
        <v>25420</v>
      </c>
      <c r="H35" s="51" t="n">
        <v>26471</v>
      </c>
      <c r="I35" s="51" t="n">
        <v>25691</v>
      </c>
      <c r="J35" s="51" t="n">
        <v>1837</v>
      </c>
      <c r="K35" s="50" t="n">
        <v>9.50287103615954</v>
      </c>
      <c r="L35" s="51" t="n">
        <v>1676</v>
      </c>
      <c r="M35" s="50" t="n">
        <v>7.25949668644692</v>
      </c>
      <c r="N35" s="51" t="n">
        <v>2092</v>
      </c>
      <c r="O35" s="50" t="n">
        <v>8.49198295108585</v>
      </c>
      <c r="P35" s="51" t="n">
        <v>2062</v>
      </c>
      <c r="Q35" s="50" t="n">
        <v>8.1117230527144</v>
      </c>
      <c r="R35" s="51" t="n">
        <v>2357</v>
      </c>
      <c r="S35" s="50" t="n">
        <v>8.90408371425333</v>
      </c>
      <c r="T35" s="51" t="n">
        <v>2655</v>
      </c>
      <c r="U35" s="50" t="n">
        <v>10.3343583356039</v>
      </c>
    </row>
    <row r="36">
      <c r="B36" s="4" t="n">
        <v>51</v>
      </c>
      <c r="C36" s="5" t="s">
        <v>24</v>
      </c>
      <c r="D36" s="51" t="n">
        <v>2388</v>
      </c>
      <c r="E36" s="51" t="n">
        <v>2806</v>
      </c>
      <c r="F36" s="51" t="n">
        <v>3004</v>
      </c>
      <c r="G36" s="51" t="n">
        <v>2802</v>
      </c>
      <c r="H36" s="51" t="n">
        <v>2829</v>
      </c>
      <c r="I36" s="51" t="n">
        <v>2686</v>
      </c>
      <c r="J36" s="51" t="n">
        <v>256</v>
      </c>
      <c r="K36" s="50" t="n">
        <v>10.7202680067002</v>
      </c>
      <c r="L36" s="51" t="n">
        <v>270</v>
      </c>
      <c r="M36" s="50" t="n">
        <v>9.62223806129722</v>
      </c>
      <c r="N36" s="51" t="n">
        <v>291</v>
      </c>
      <c r="O36" s="50" t="n">
        <v>9.68708388814913</v>
      </c>
      <c r="P36" s="51" t="n">
        <v>282</v>
      </c>
      <c r="Q36" s="50" t="n">
        <v>10.0642398286938</v>
      </c>
      <c r="R36" s="51" t="n">
        <v>297</v>
      </c>
      <c r="S36" s="50" t="n">
        <v>10.4984093319194</v>
      </c>
      <c r="T36" s="51" t="n">
        <v>279</v>
      </c>
      <c r="U36" s="50" t="n">
        <v>10.3871928518243</v>
      </c>
    </row>
    <row r="37">
      <c r="B37" s="4" t="n">
        <v>52</v>
      </c>
      <c r="C37" s="5" t="s">
        <v>25</v>
      </c>
      <c r="D37" s="51" t="n">
        <v>2304</v>
      </c>
      <c r="E37" s="51" t="n">
        <v>2588</v>
      </c>
      <c r="F37" s="51" t="n">
        <v>2558</v>
      </c>
      <c r="G37" s="51" t="n">
        <v>2381</v>
      </c>
      <c r="H37" s="51" t="n">
        <v>2314</v>
      </c>
      <c r="I37" s="51" t="n">
        <v>2170</v>
      </c>
      <c r="J37" s="51" t="n">
        <v>275</v>
      </c>
      <c r="K37" s="50" t="n">
        <v>11.9357638888889</v>
      </c>
      <c r="L37" s="51" t="n">
        <v>217</v>
      </c>
      <c r="M37" s="50" t="n">
        <v>8.38485316846986</v>
      </c>
      <c r="N37" s="51" t="n">
        <v>250</v>
      </c>
      <c r="O37" s="50" t="n">
        <v>9.77326035965598</v>
      </c>
      <c r="P37" s="51" t="n">
        <v>223</v>
      </c>
      <c r="Q37" s="50" t="n">
        <v>9.36581268374633</v>
      </c>
      <c r="R37" s="51" t="n">
        <v>236</v>
      </c>
      <c r="S37" s="50" t="n">
        <v>10.1987899740709</v>
      </c>
      <c r="T37" s="51" t="n">
        <v>252</v>
      </c>
      <c r="U37" s="50" t="n">
        <v>11.6129032258065</v>
      </c>
    </row>
    <row r="38">
      <c r="B38" s="4" t="n">
        <v>53</v>
      </c>
      <c r="C38" s="5" t="s">
        <v>26</v>
      </c>
      <c r="D38" s="51" t="n">
        <v>1165</v>
      </c>
      <c r="E38" s="51" t="n">
        <v>1381</v>
      </c>
      <c r="F38" s="51" t="n">
        <v>1336</v>
      </c>
      <c r="G38" s="51" t="n">
        <v>1405</v>
      </c>
      <c r="H38" s="51" t="n">
        <v>1322</v>
      </c>
      <c r="I38" s="51" t="n">
        <v>1227</v>
      </c>
      <c r="J38" s="51" t="n">
        <v>111</v>
      </c>
      <c r="K38" s="50" t="n">
        <v>9.52789699570815</v>
      </c>
      <c r="L38" s="51" t="n">
        <v>101</v>
      </c>
      <c r="M38" s="50" t="n">
        <v>7.31354091238233</v>
      </c>
      <c r="N38" s="51" t="n">
        <v>117</v>
      </c>
      <c r="O38" s="50" t="n">
        <v>8.75748502994012</v>
      </c>
      <c r="P38" s="51" t="n">
        <v>122</v>
      </c>
      <c r="Q38" s="50" t="n">
        <v>8.68327402135231</v>
      </c>
      <c r="R38" s="51" t="n">
        <v>102</v>
      </c>
      <c r="S38" s="50" t="n">
        <v>7.71558245083207</v>
      </c>
      <c r="T38" s="51" t="n">
        <v>138</v>
      </c>
      <c r="U38" s="50" t="n">
        <v>11.2469437652812</v>
      </c>
    </row>
    <row r="39">
      <c r="B39" s="4" t="n">
        <v>54</v>
      </c>
      <c r="C39" s="5" t="s">
        <v>27</v>
      </c>
      <c r="D39" s="51" t="n">
        <v>938</v>
      </c>
      <c r="E39" s="51" t="n">
        <v>967</v>
      </c>
      <c r="F39" s="51" t="n">
        <v>967</v>
      </c>
      <c r="G39" s="51" t="n">
        <v>890</v>
      </c>
      <c r="H39" s="51" t="n">
        <v>865</v>
      </c>
      <c r="I39" s="51" t="n">
        <v>743</v>
      </c>
      <c r="J39" s="51" t="n">
        <v>101</v>
      </c>
      <c r="K39" s="50" t="n">
        <v>10.7675906183369</v>
      </c>
      <c r="L39" s="51" t="n">
        <v>80</v>
      </c>
      <c r="M39" s="50" t="n">
        <v>8.27300930713547</v>
      </c>
      <c r="N39" s="51" t="n">
        <v>97</v>
      </c>
      <c r="O39" s="50" t="n">
        <v>10.0310237849018</v>
      </c>
      <c r="P39" s="51" t="n">
        <v>94</v>
      </c>
      <c r="Q39" s="50" t="n">
        <v>10.561797752809</v>
      </c>
      <c r="R39" s="51" t="n">
        <v>110</v>
      </c>
      <c r="S39" s="50" t="n">
        <v>12.7167630057803</v>
      </c>
      <c r="T39" s="51" t="n">
        <v>83</v>
      </c>
      <c r="U39" s="50" t="n">
        <v>11.1709286675639</v>
      </c>
    </row>
    <row r="4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>
      <c r="B41" s="15" t="s">
        <v>32</v>
      </c>
      <c r="C41" s="12" t="s">
        <v>37</v>
      </c>
      <c r="D41" s="53" t="n">
        <v>5705</v>
      </c>
      <c r="E41" s="53" t="n">
        <v>6120</v>
      </c>
      <c r="F41" s="53" t="n">
        <v>6159</v>
      </c>
      <c r="G41" s="53" t="n">
        <v>5847</v>
      </c>
      <c r="H41" s="53" t="n">
        <v>5595</v>
      </c>
      <c r="I41" s="53" t="n">
        <v>5247</v>
      </c>
      <c r="J41" s="53" t="n">
        <v>455</v>
      </c>
      <c r="K41" s="52" t="n">
        <v>7.97546012269939</v>
      </c>
      <c r="L41" s="53" t="n">
        <v>405</v>
      </c>
      <c r="M41" s="52" t="n">
        <v>6.61764705882353</v>
      </c>
      <c r="N41" s="53" t="n">
        <v>475</v>
      </c>
      <c r="O41" s="52" t="n">
        <v>7.71229095632408</v>
      </c>
      <c r="P41" s="53" t="n">
        <v>481</v>
      </c>
      <c r="Q41" s="52" t="n">
        <v>8.22644090986831</v>
      </c>
      <c r="R41" s="53" t="n">
        <v>576</v>
      </c>
      <c r="S41" s="52" t="n">
        <v>10.2949061662198</v>
      </c>
      <c r="T41" s="53" t="n">
        <v>513</v>
      </c>
      <c r="U41" s="52" t="n">
        <v>9.7770154373928</v>
      </c>
    </row>
    <row r="42">
      <c r="B42" s="4" t="n">
        <v>61</v>
      </c>
      <c r="C42" s="5" t="s">
        <v>24</v>
      </c>
      <c r="D42" s="51" t="n">
        <v>3479</v>
      </c>
      <c r="E42" s="51" t="n">
        <v>3697</v>
      </c>
      <c r="F42" s="51" t="n">
        <v>3806</v>
      </c>
      <c r="G42" s="51" t="n">
        <v>3729</v>
      </c>
      <c r="H42" s="51" t="n">
        <v>3599</v>
      </c>
      <c r="I42" s="51" t="n">
        <v>3333</v>
      </c>
      <c r="J42" s="51" t="n">
        <v>267</v>
      </c>
      <c r="K42" s="50" t="n">
        <v>7.67461914343202</v>
      </c>
      <c r="L42" s="51" t="n">
        <v>252</v>
      </c>
      <c r="M42" s="50" t="n">
        <v>6.81633757100352</v>
      </c>
      <c r="N42" s="51" t="n">
        <v>266</v>
      </c>
      <c r="O42" s="50" t="n">
        <v>6.988964792433</v>
      </c>
      <c r="P42" s="51" t="n">
        <v>320</v>
      </c>
      <c r="Q42" s="50" t="n">
        <v>8.58138911236256</v>
      </c>
      <c r="R42" s="51" t="n">
        <v>359</v>
      </c>
      <c r="S42" s="50" t="n">
        <v>9.97499305362601</v>
      </c>
      <c r="T42" s="51" t="n">
        <v>330</v>
      </c>
      <c r="U42" s="50" t="n">
        <v>9.9009900990099</v>
      </c>
    </row>
    <row r="43">
      <c r="B43" s="4" t="n">
        <v>62</v>
      </c>
      <c r="C43" s="5" t="s">
        <v>25</v>
      </c>
      <c r="D43" s="51" t="n">
        <v>2116</v>
      </c>
      <c r="E43" s="51" t="n">
        <v>2305</v>
      </c>
      <c r="F43" s="51" t="n">
        <v>2224</v>
      </c>
      <c r="G43" s="51" t="n">
        <v>1997</v>
      </c>
      <c r="H43" s="51" t="n">
        <v>1897</v>
      </c>
      <c r="I43" s="51" t="n">
        <v>1827</v>
      </c>
      <c r="J43" s="51" t="n">
        <v>180</v>
      </c>
      <c r="K43" s="50" t="n">
        <v>8.50661625708885</v>
      </c>
      <c r="L43" s="51" t="n">
        <v>143</v>
      </c>
      <c r="M43" s="50" t="n">
        <v>6.20390455531453</v>
      </c>
      <c r="N43" s="51" t="n">
        <v>191</v>
      </c>
      <c r="O43" s="50" t="n">
        <v>8.58812949640288</v>
      </c>
      <c r="P43" s="51" t="n">
        <v>143</v>
      </c>
      <c r="Q43" s="50" t="n">
        <v>7.1607411116675</v>
      </c>
      <c r="R43" s="51" t="n">
        <v>203</v>
      </c>
      <c r="S43" s="50" t="n">
        <v>10.7011070110701</v>
      </c>
      <c r="T43" s="51" t="n">
        <v>175</v>
      </c>
      <c r="U43" s="50" t="n">
        <v>9.57854406130268</v>
      </c>
    </row>
    <row r="44">
      <c r="B44" s="4" t="n">
        <v>63</v>
      </c>
      <c r="C44" s="5" t="s">
        <v>26</v>
      </c>
      <c r="D44" s="51" t="n">
        <v>89</v>
      </c>
      <c r="E44" s="51" t="n">
        <v>97</v>
      </c>
      <c r="F44" s="51" t="n">
        <v>107</v>
      </c>
      <c r="G44" s="51" t="n">
        <v>84</v>
      </c>
      <c r="H44" s="51" t="n">
        <v>71</v>
      </c>
      <c r="I44" s="51" t="n">
        <v>65</v>
      </c>
      <c r="J44" s="51" t="n">
        <v>8</v>
      </c>
      <c r="K44" s="50" t="n">
        <v>8.98876404494382</v>
      </c>
      <c r="L44" s="51" t="n">
        <v>10</v>
      </c>
      <c r="M44" s="50" t="n">
        <v>10.3092783505155</v>
      </c>
      <c r="N44" s="51" t="n">
        <v>17</v>
      </c>
      <c r="O44" s="50" t="n">
        <v>15.8878504672897</v>
      </c>
      <c r="P44" s="51" t="n">
        <v>12</v>
      </c>
      <c r="Q44" s="50" t="n">
        <v>14.2857142857143</v>
      </c>
      <c r="R44" s="51" t="n">
        <v>11</v>
      </c>
      <c r="S44" s="50" t="n">
        <v>15.4929577464789</v>
      </c>
      <c r="T44" s="51" t="n">
        <v>8</v>
      </c>
      <c r="U44" s="50" t="n">
        <v>12.3076923076923</v>
      </c>
    </row>
    <row r="45">
      <c r="B45" s="4" t="n">
        <v>64</v>
      </c>
      <c r="C45" s="5" t="s">
        <v>27</v>
      </c>
      <c r="D45" s="51" t="n">
        <v>21</v>
      </c>
      <c r="E45" s="51" t="n">
        <v>21</v>
      </c>
      <c r="F45" s="51" t="n">
        <v>22</v>
      </c>
      <c r="G45" s="51" t="n">
        <v>37</v>
      </c>
      <c r="H45" s="51" t="n">
        <v>28</v>
      </c>
      <c r="I45" s="51" t="n">
        <v>22</v>
      </c>
      <c r="J45" s="51" t="n">
        <v>0</v>
      </c>
      <c r="K45" s="50" t="n">
        <v>0</v>
      </c>
      <c r="L45" s="51" t="n">
        <v>0</v>
      </c>
      <c r="M45" s="50" t="n">
        <v>0</v>
      </c>
      <c r="N45" s="51" t="n">
        <v>1</v>
      </c>
      <c r="O45" s="50" t="n">
        <v>4.54545454545455</v>
      </c>
      <c r="P45" s="51" t="n">
        <v>6</v>
      </c>
      <c r="Q45" s="50" t="n">
        <v>16.2162162162162</v>
      </c>
      <c r="R45" s="51" t="n">
        <v>3</v>
      </c>
      <c r="S45" s="50" t="n">
        <v>10.7142857142857</v>
      </c>
      <c r="T45" s="51" t="n">
        <v>0</v>
      </c>
      <c r="U45" s="50" t="n">
        <v>0</v>
      </c>
    </row>
    <row r="4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>
      <c r="B47" s="15" t="s">
        <v>33</v>
      </c>
      <c r="C47" s="12" t="s">
        <v>37</v>
      </c>
      <c r="D47" s="53" t="n">
        <v>2889</v>
      </c>
      <c r="E47" s="53" t="n">
        <v>3143</v>
      </c>
      <c r="F47" s="53" t="n">
        <v>3262</v>
      </c>
      <c r="G47" s="53" t="n">
        <v>3192</v>
      </c>
      <c r="H47" s="53" t="n">
        <v>2980</v>
      </c>
      <c r="I47" s="53" t="n">
        <v>2697</v>
      </c>
      <c r="J47" s="53" t="n">
        <v>320</v>
      </c>
      <c r="K47" s="52" t="n">
        <v>11.0764970578055</v>
      </c>
      <c r="L47" s="53" t="n">
        <v>235</v>
      </c>
      <c r="M47" s="52" t="n">
        <v>7.47693286668788</v>
      </c>
      <c r="N47" s="53" t="n">
        <v>313</v>
      </c>
      <c r="O47" s="52" t="n">
        <v>9.59534028203556</v>
      </c>
      <c r="P47" s="53" t="n">
        <v>327</v>
      </c>
      <c r="Q47" s="52" t="n">
        <v>10.2443609022556</v>
      </c>
      <c r="R47" s="53" t="n">
        <v>347</v>
      </c>
      <c r="S47" s="52" t="n">
        <v>11.6442953020134</v>
      </c>
      <c r="T47" s="53" t="n">
        <v>301</v>
      </c>
      <c r="U47" s="52" t="n">
        <v>11.1605487578791</v>
      </c>
    </row>
    <row r="48">
      <c r="B48" s="4" t="n">
        <v>72</v>
      </c>
      <c r="C48" s="5" t="s">
        <v>25</v>
      </c>
      <c r="D48" s="51" t="n">
        <v>1538</v>
      </c>
      <c r="E48" s="51" t="n">
        <v>1739</v>
      </c>
      <c r="F48" s="51" t="n">
        <v>1806</v>
      </c>
      <c r="G48" s="51" t="n">
        <v>1912</v>
      </c>
      <c r="H48" s="51" t="n">
        <v>1833</v>
      </c>
      <c r="I48" s="51" t="n">
        <v>1639</v>
      </c>
      <c r="J48" s="51" t="n">
        <v>148</v>
      </c>
      <c r="K48" s="50" t="n">
        <v>9.62288686605982</v>
      </c>
      <c r="L48" s="51" t="n">
        <v>137</v>
      </c>
      <c r="M48" s="50" t="n">
        <v>7.87809085681426</v>
      </c>
      <c r="N48" s="51" t="n">
        <v>138</v>
      </c>
      <c r="O48" s="50" t="n">
        <v>7.64119601328904</v>
      </c>
      <c r="P48" s="51" t="n">
        <v>197</v>
      </c>
      <c r="Q48" s="50" t="n">
        <v>10.3033472803347</v>
      </c>
      <c r="R48" s="51" t="n">
        <v>216</v>
      </c>
      <c r="S48" s="50" t="n">
        <v>11.7839607201309</v>
      </c>
      <c r="T48" s="51" t="n">
        <v>181</v>
      </c>
      <c r="U48" s="50" t="n">
        <v>11.0433190970104</v>
      </c>
    </row>
    <row r="49">
      <c r="B49" s="4" t="n">
        <v>73</v>
      </c>
      <c r="C49" s="5" t="s">
        <v>26</v>
      </c>
      <c r="D49" s="51" t="n">
        <v>642</v>
      </c>
      <c r="E49" s="51" t="n">
        <v>679</v>
      </c>
      <c r="F49" s="51" t="n">
        <v>743</v>
      </c>
      <c r="G49" s="51" t="n">
        <v>659</v>
      </c>
      <c r="H49" s="51" t="n">
        <v>632</v>
      </c>
      <c r="I49" s="51" t="n">
        <v>561</v>
      </c>
      <c r="J49" s="51" t="n">
        <v>81</v>
      </c>
      <c r="K49" s="50" t="n">
        <v>12.6168224299065</v>
      </c>
      <c r="L49" s="51" t="n">
        <v>59</v>
      </c>
      <c r="M49" s="50" t="n">
        <v>8.68924889543446</v>
      </c>
      <c r="N49" s="51" t="n">
        <v>71</v>
      </c>
      <c r="O49" s="50" t="n">
        <v>9.55585464333782</v>
      </c>
      <c r="P49" s="51" t="n">
        <v>54</v>
      </c>
      <c r="Q49" s="50" t="n">
        <v>8.19423368740516</v>
      </c>
      <c r="R49" s="51" t="n">
        <v>66</v>
      </c>
      <c r="S49" s="50" t="n">
        <v>10.4430379746835</v>
      </c>
      <c r="T49" s="51" t="n">
        <v>61</v>
      </c>
      <c r="U49" s="50" t="n">
        <v>10.873440285205</v>
      </c>
    </row>
    <row r="50">
      <c r="B50" s="4" t="n">
        <v>74</v>
      </c>
      <c r="C50" s="5" t="s">
        <v>27</v>
      </c>
      <c r="D50" s="51" t="n">
        <v>709</v>
      </c>
      <c r="E50" s="51" t="n">
        <v>725</v>
      </c>
      <c r="F50" s="51" t="n">
        <v>713</v>
      </c>
      <c r="G50" s="51" t="n">
        <v>621</v>
      </c>
      <c r="H50" s="51" t="n">
        <v>515</v>
      </c>
      <c r="I50" s="51" t="n">
        <v>497</v>
      </c>
      <c r="J50" s="51" t="n">
        <v>91</v>
      </c>
      <c r="K50" s="50" t="n">
        <v>12.8349788434415</v>
      </c>
      <c r="L50" s="51" t="n">
        <v>39</v>
      </c>
      <c r="M50" s="50" t="n">
        <v>5.37931034482759</v>
      </c>
      <c r="N50" s="51" t="n">
        <v>104</v>
      </c>
      <c r="O50" s="50" t="n">
        <v>14.586255259467</v>
      </c>
      <c r="P50" s="51" t="n">
        <v>76</v>
      </c>
      <c r="Q50" s="50" t="n">
        <v>12.2383252818035</v>
      </c>
      <c r="R50" s="51" t="n">
        <v>65</v>
      </c>
      <c r="S50" s="50" t="n">
        <v>12.621359223301</v>
      </c>
      <c r="T50" s="51" t="n">
        <v>59</v>
      </c>
      <c r="U50" s="50" t="n">
        <v>11.8712273641851</v>
      </c>
    </row>
    <row r="5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>
      <c r="B52" s="15" t="s">
        <v>34</v>
      </c>
      <c r="C52" s="12" t="s">
        <v>37</v>
      </c>
      <c r="D52" s="53" t="n">
        <v>4198</v>
      </c>
      <c r="E52" s="53" t="n">
        <v>4627</v>
      </c>
      <c r="F52" s="53" t="n">
        <v>5165</v>
      </c>
      <c r="G52" s="53" t="n">
        <v>5484</v>
      </c>
      <c r="H52" s="53" t="n">
        <v>5535</v>
      </c>
      <c r="I52" s="53" t="n">
        <v>4923</v>
      </c>
      <c r="J52" s="53" t="n">
        <v>344</v>
      </c>
      <c r="K52" s="52" t="n">
        <v>8.19437827536922</v>
      </c>
      <c r="L52" s="53" t="n">
        <v>374</v>
      </c>
      <c r="M52" s="52" t="n">
        <v>8.08299113896693</v>
      </c>
      <c r="N52" s="53" t="n">
        <v>430</v>
      </c>
      <c r="O52" s="52" t="n">
        <v>8.32526621490804</v>
      </c>
      <c r="P52" s="53" t="n">
        <v>509</v>
      </c>
      <c r="Q52" s="52" t="n">
        <v>9.28154631655726</v>
      </c>
      <c r="R52" s="53" t="n">
        <v>563</v>
      </c>
      <c r="S52" s="52" t="n">
        <v>10.1716350496838</v>
      </c>
      <c r="T52" s="53" t="n">
        <v>487</v>
      </c>
      <c r="U52" s="52" t="n">
        <v>9.89234206784481</v>
      </c>
    </row>
    <row r="53">
      <c r="B53" s="4" t="s">
        <v>36</v>
      </c>
      <c r="C53" s="5" t="s">
        <v>35</v>
      </c>
      <c r="D53" s="51" t="n">
        <v>4198</v>
      </c>
      <c r="E53" s="51" t="n">
        <v>4627</v>
      </c>
      <c r="F53" s="51" t="n">
        <v>5165</v>
      </c>
      <c r="G53" s="51" t="n">
        <v>5484</v>
      </c>
      <c r="H53" s="51" t="n">
        <v>5535</v>
      </c>
      <c r="I53" s="51" t="n">
        <v>4923</v>
      </c>
      <c r="J53" s="51" t="n">
        <v>344</v>
      </c>
      <c r="K53" s="50" t="n">
        <v>8.19437827536922</v>
      </c>
      <c r="L53" s="51" t="n">
        <v>374</v>
      </c>
      <c r="M53" s="50" t="n">
        <v>8.08299113896693</v>
      </c>
      <c r="N53" s="51" t="n">
        <v>430</v>
      </c>
      <c r="O53" s="50" t="n">
        <v>8.32526621490804</v>
      </c>
      <c r="P53" s="51" t="n">
        <v>509</v>
      </c>
      <c r="Q53" s="50" t="n">
        <v>9.28154631655726</v>
      </c>
      <c r="R53" s="51" t="n">
        <v>563</v>
      </c>
      <c r="S53" s="50" t="n">
        <v>10.1716350496838</v>
      </c>
      <c r="T53" s="51" t="n">
        <v>487</v>
      </c>
      <c r="U53" s="50" t="n">
        <v>9.89234206784481</v>
      </c>
    </row>
    <row r="56">
      <c r="B56" s="17" t="s">
        <v>38</v>
      </c>
    </row>
    <row r="57">
      <c r="B57" t="s">
        <v>39</v>
      </c>
    </row>
    <row r="58">
      <c r="B58" t="s">
        <v>40</v>
      </c>
    </row>
    <row r="59">
      <c r="B59" t="s">
        <v>41</v>
      </c>
    </row>
    <row r="60">
      <c r="B60" t="s">
        <v>42</v>
      </c>
    </row>
    <row r="61">
      <c r="B61" t="s">
        <v>43</v>
      </c>
    </row>
    <row r="62">
      <c r="B62" t="s">
        <v>44</v>
      </c>
    </row>
    <row r="63">
      <c r="B63" s="17" t="s">
        <v>45</v>
      </c>
    </row>
    <row r="64">
      <c r="B64" t="s">
        <v>46</v>
      </c>
    </row>
    <row r="65">
      <c r="B65" t="s">
        <v>47</v>
      </c>
    </row>
    <row r="66">
      <c r="B66" t="s">
        <v>48</v>
      </c>
    </row>
    <row r="67">
      <c r="B67" t="s">
        <v>49</v>
      </c>
    </row>
    <row r="68">
      <c r="B68" t="s">
        <v>50</v>
      </c>
    </row>
    <row r="69">
      <c r="B69" t="s">
        <v>51</v>
      </c>
    </row>
    <row r="72">
      <c r="B72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4:C14"/>
    <mergeCell ref="B20:C20"/>
    <mergeCell ref="B27:C27"/>
    <mergeCell ref="B34:C34"/>
    <mergeCell ref="B41:C41"/>
    <mergeCell ref="B47:C47"/>
    <mergeCell ref="B52:C52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=HYPERLINK("#'Remoteness Health 3 Subdomain'!B72", "Link to suppression rules and considerations on use of sub-domains")</f>
      </c>
      <c r="J2" s="3"/>
      <c r="K2" s="3"/>
    </row>
    <row r="4" ht="12" customHeight="1">
      <c r="B4" s="2" t="s">
        <v>17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37</v>
      </c>
      <c r="D7" s="57" t="n">
        <v>82956</v>
      </c>
      <c r="E7" s="57" t="n">
        <v>89392</v>
      </c>
      <c r="F7" s="57" t="n">
        <v>91259</v>
      </c>
      <c r="G7" s="57" t="n">
        <v>93541</v>
      </c>
      <c r="H7" s="57" t="n">
        <v>90409</v>
      </c>
      <c r="I7" s="57" t="n">
        <v>84396</v>
      </c>
      <c r="J7" s="57" t="n">
        <v>5387</v>
      </c>
      <c r="K7" s="56" t="n">
        <v>6.49380394425961</v>
      </c>
      <c r="L7" s="57" t="n">
        <v>5753</v>
      </c>
      <c r="M7" s="56" t="n">
        <v>6.43569894397709</v>
      </c>
      <c r="N7" s="57" t="n">
        <v>6095</v>
      </c>
      <c r="O7" s="56" t="n">
        <v>6.67879332449402</v>
      </c>
      <c r="P7" s="57" t="n">
        <v>6337</v>
      </c>
      <c r="Q7" s="56" t="n">
        <v>6.77456944013855</v>
      </c>
      <c r="R7" s="57" t="n">
        <v>6410</v>
      </c>
      <c r="S7" s="56" t="n">
        <v>7.09000210156069</v>
      </c>
      <c r="T7" s="57" t="n">
        <v>5846</v>
      </c>
      <c r="U7" s="56" t="n">
        <v>6.92686857197024</v>
      </c>
    </row>
    <row r="8">
      <c r="B8" s="4" t="n">
        <v>10</v>
      </c>
      <c r="C8" s="5" t="s">
        <v>23</v>
      </c>
      <c r="D8" s="55" t="n">
        <v>61274</v>
      </c>
      <c r="E8" s="55" t="n">
        <v>66432</v>
      </c>
      <c r="F8" s="55" t="n">
        <v>68692</v>
      </c>
      <c r="G8" s="55" t="n">
        <v>71438</v>
      </c>
      <c r="H8" s="55" t="n">
        <v>69176</v>
      </c>
      <c r="I8" s="55" t="n">
        <v>64401</v>
      </c>
      <c r="J8" s="55" t="n">
        <v>3667</v>
      </c>
      <c r="K8" s="54" t="n">
        <v>5.98459379182035</v>
      </c>
      <c r="L8" s="55" t="n">
        <v>3886</v>
      </c>
      <c r="M8" s="54" t="n">
        <v>5.84959055876686</v>
      </c>
      <c r="N8" s="55" t="n">
        <v>4280</v>
      </c>
      <c r="O8" s="54" t="n">
        <v>6.23071099982531</v>
      </c>
      <c r="P8" s="55" t="n">
        <v>4552</v>
      </c>
      <c r="Q8" s="54" t="n">
        <v>6.37195890142501</v>
      </c>
      <c r="R8" s="55" t="n">
        <v>4628</v>
      </c>
      <c r="S8" s="54" t="n">
        <v>6.69018156586099</v>
      </c>
      <c r="T8" s="55" t="n">
        <v>4155</v>
      </c>
      <c r="U8" s="54" t="n">
        <v>6.45176317137933</v>
      </c>
    </row>
    <row r="9">
      <c r="B9" s="4" t="n">
        <v>11</v>
      </c>
      <c r="C9" s="5" t="s">
        <v>24</v>
      </c>
      <c r="D9" s="55" t="n">
        <v>16635</v>
      </c>
      <c r="E9" s="55" t="n">
        <v>17518</v>
      </c>
      <c r="F9" s="55" t="n">
        <v>17318</v>
      </c>
      <c r="G9" s="55" t="n">
        <v>17026</v>
      </c>
      <c r="H9" s="55" t="n">
        <v>16686</v>
      </c>
      <c r="I9" s="55" t="n">
        <v>15690</v>
      </c>
      <c r="J9" s="55" t="n">
        <v>1334</v>
      </c>
      <c r="K9" s="54" t="n">
        <v>8.01923654944394</v>
      </c>
      <c r="L9" s="55" t="n">
        <v>1462</v>
      </c>
      <c r="M9" s="54" t="n">
        <v>8.34570156410549</v>
      </c>
      <c r="N9" s="55" t="n">
        <v>1356</v>
      </c>
      <c r="O9" s="54" t="n">
        <v>7.8300034646033</v>
      </c>
      <c r="P9" s="55" t="n">
        <v>1379</v>
      </c>
      <c r="Q9" s="54" t="n">
        <v>8.09937742276518</v>
      </c>
      <c r="R9" s="55" t="n">
        <v>1414</v>
      </c>
      <c r="S9" s="54" t="n">
        <v>8.4741699628431</v>
      </c>
      <c r="T9" s="55" t="n">
        <v>1296</v>
      </c>
      <c r="U9" s="54" t="n">
        <v>8.26003824091778</v>
      </c>
    </row>
    <row r="10">
      <c r="B10" s="4" t="n">
        <v>12</v>
      </c>
      <c r="C10" s="5" t="s">
        <v>25</v>
      </c>
      <c r="D10" s="55" t="n">
        <v>4499</v>
      </c>
      <c r="E10" s="55" t="n">
        <v>4812</v>
      </c>
      <c r="F10" s="55" t="n">
        <v>4690</v>
      </c>
      <c r="G10" s="55" t="n">
        <v>4557</v>
      </c>
      <c r="H10" s="55" t="n">
        <v>4061</v>
      </c>
      <c r="I10" s="55" t="n">
        <v>3821</v>
      </c>
      <c r="J10" s="55" t="n">
        <v>346</v>
      </c>
      <c r="K10" s="54" t="n">
        <v>7.69059791064681</v>
      </c>
      <c r="L10" s="55" t="n">
        <v>357</v>
      </c>
      <c r="M10" s="54" t="n">
        <v>7.41895261845386</v>
      </c>
      <c r="N10" s="55" t="n">
        <v>399</v>
      </c>
      <c r="O10" s="54" t="n">
        <v>8.50746268656716</v>
      </c>
      <c r="P10" s="55" t="n">
        <v>369</v>
      </c>
      <c r="Q10" s="54" t="n">
        <v>8.09743252139566</v>
      </c>
      <c r="R10" s="55" t="n">
        <v>325</v>
      </c>
      <c r="S10" s="54" t="n">
        <v>8.00295493720759</v>
      </c>
      <c r="T10" s="55" t="n">
        <v>328</v>
      </c>
      <c r="U10" s="54" t="n">
        <v>8.58414027741429</v>
      </c>
    </row>
    <row r="11">
      <c r="B11" s="4" t="n">
        <v>13</v>
      </c>
      <c r="C11" s="5" t="s">
        <v>26</v>
      </c>
      <c r="D11" s="55" t="n">
        <v>434</v>
      </c>
      <c r="E11" s="55" t="n">
        <v>471</v>
      </c>
      <c r="F11" s="55" t="n">
        <v>412</v>
      </c>
      <c r="G11" s="55" t="n">
        <v>417</v>
      </c>
      <c r="H11" s="55" t="n">
        <v>366</v>
      </c>
      <c r="I11" s="55" t="n">
        <v>376</v>
      </c>
      <c r="J11" s="55" t="n">
        <v>29</v>
      </c>
      <c r="K11" s="54" t="n">
        <v>6.68202764976959</v>
      </c>
      <c r="L11" s="55" t="n">
        <v>35</v>
      </c>
      <c r="M11" s="54" t="n">
        <v>7.43099787685775</v>
      </c>
      <c r="N11" s="55" t="n">
        <v>44</v>
      </c>
      <c r="O11" s="54" t="n">
        <v>10.6796116504854</v>
      </c>
      <c r="P11" s="55" t="n">
        <v>36</v>
      </c>
      <c r="Q11" s="54" t="n">
        <v>8.63309352517986</v>
      </c>
      <c r="R11" s="55" t="n">
        <v>29</v>
      </c>
      <c r="S11" s="54" t="n">
        <v>7.92349726775956</v>
      </c>
      <c r="T11" s="55" t="n">
        <v>47</v>
      </c>
      <c r="U11" s="54" t="n">
        <v>12.5</v>
      </c>
    </row>
    <row r="12">
      <c r="B12" s="4" t="n">
        <v>14</v>
      </c>
      <c r="C12" s="5" t="s">
        <v>27</v>
      </c>
      <c r="D12" s="55" t="n">
        <v>114</v>
      </c>
      <c r="E12" s="55" t="n">
        <v>159</v>
      </c>
      <c r="F12" s="55" t="n">
        <v>147</v>
      </c>
      <c r="G12" s="55" t="n">
        <v>103</v>
      </c>
      <c r="H12" s="55" t="n">
        <v>120</v>
      </c>
      <c r="I12" s="55" t="n">
        <v>108</v>
      </c>
      <c r="J12" s="55" t="n">
        <v>11</v>
      </c>
      <c r="K12" s="54" t="n">
        <v>9.64912280701754</v>
      </c>
      <c r="L12" s="55" t="n">
        <v>13</v>
      </c>
      <c r="M12" s="54" t="n">
        <v>8.17610062893082</v>
      </c>
      <c r="N12" s="55" t="n">
        <v>16</v>
      </c>
      <c r="O12" s="54" t="n">
        <v>10.8843537414966</v>
      </c>
      <c r="P12" s="55" t="n">
        <v>1</v>
      </c>
      <c r="Q12" s="54" t="n">
        <v>0.970873786407767</v>
      </c>
      <c r="R12" s="55" t="n">
        <v>14</v>
      </c>
      <c r="S12" s="54" t="n">
        <v>11.6666666666667</v>
      </c>
      <c r="T12" s="55" t="n">
        <v>20</v>
      </c>
      <c r="U12" s="54" t="n">
        <v>18.5185185185185</v>
      </c>
    </row>
    <row r="1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>
      <c r="B14" s="15" t="s">
        <v>28</v>
      </c>
      <c r="C14" s="12" t="s">
        <v>37</v>
      </c>
      <c r="D14" s="57" t="n">
        <v>57496</v>
      </c>
      <c r="E14" s="57" t="n">
        <v>63942</v>
      </c>
      <c r="F14" s="57" t="n">
        <v>67860</v>
      </c>
      <c r="G14" s="57" t="n">
        <v>71855</v>
      </c>
      <c r="H14" s="57" t="n">
        <v>69272</v>
      </c>
      <c r="I14" s="57" t="n">
        <v>62371</v>
      </c>
      <c r="J14" s="57" t="n">
        <v>3696</v>
      </c>
      <c r="K14" s="56" t="n">
        <v>6.42827327118408</v>
      </c>
      <c r="L14" s="57" t="n">
        <v>3940</v>
      </c>
      <c r="M14" s="56" t="n">
        <v>6.1618341622095</v>
      </c>
      <c r="N14" s="57" t="n">
        <v>4180</v>
      </c>
      <c r="O14" s="56" t="n">
        <v>6.15974064249926</v>
      </c>
      <c r="P14" s="57" t="n">
        <v>4624</v>
      </c>
      <c r="Q14" s="56" t="n">
        <v>6.43518196367685</v>
      </c>
      <c r="R14" s="57" t="n">
        <v>4465</v>
      </c>
      <c r="S14" s="56" t="n">
        <v>6.44560572814413</v>
      </c>
      <c r="T14" s="57" t="n">
        <v>3995</v>
      </c>
      <c r="U14" s="56" t="n">
        <v>6.4052203748537</v>
      </c>
    </row>
    <row r="15">
      <c r="B15" s="4" t="n">
        <v>20</v>
      </c>
      <c r="C15" s="5" t="s">
        <v>23</v>
      </c>
      <c r="D15" s="55" t="n">
        <v>43270</v>
      </c>
      <c r="E15" s="55" t="n">
        <v>48088</v>
      </c>
      <c r="F15" s="55" t="n">
        <v>51877</v>
      </c>
      <c r="G15" s="55" t="n">
        <v>55809</v>
      </c>
      <c r="H15" s="55" t="n">
        <v>53785</v>
      </c>
      <c r="I15" s="55" t="n">
        <v>48764</v>
      </c>
      <c r="J15" s="55" t="n">
        <v>2589</v>
      </c>
      <c r="K15" s="54" t="n">
        <v>5.98336029581696</v>
      </c>
      <c r="L15" s="55" t="n">
        <v>2788</v>
      </c>
      <c r="M15" s="54" t="n">
        <v>5.79770420895026</v>
      </c>
      <c r="N15" s="55" t="n">
        <v>3031</v>
      </c>
      <c r="O15" s="54" t="n">
        <v>5.84266630684118</v>
      </c>
      <c r="P15" s="55" t="n">
        <v>3271</v>
      </c>
      <c r="Q15" s="54" t="n">
        <v>5.8610618359046</v>
      </c>
      <c r="R15" s="55" t="n">
        <v>3206</v>
      </c>
      <c r="S15" s="54" t="n">
        <v>5.96076973133773</v>
      </c>
      <c r="T15" s="55" t="n">
        <v>2914</v>
      </c>
      <c r="U15" s="54" t="n">
        <v>5.97571979329013</v>
      </c>
    </row>
    <row r="16">
      <c r="B16" s="4" t="n">
        <v>21</v>
      </c>
      <c r="C16" s="5" t="s">
        <v>24</v>
      </c>
      <c r="D16" s="55" t="n">
        <v>11651</v>
      </c>
      <c r="E16" s="55" t="n">
        <v>12952</v>
      </c>
      <c r="F16" s="55" t="n">
        <v>13093</v>
      </c>
      <c r="G16" s="55" t="n">
        <v>13339</v>
      </c>
      <c r="H16" s="55" t="n">
        <v>12958</v>
      </c>
      <c r="I16" s="55" t="n">
        <v>11647</v>
      </c>
      <c r="J16" s="55" t="n">
        <v>897</v>
      </c>
      <c r="K16" s="54" t="n">
        <v>7.69890996480989</v>
      </c>
      <c r="L16" s="55" t="n">
        <v>902</v>
      </c>
      <c r="M16" s="54" t="n">
        <v>6.96417541692403</v>
      </c>
      <c r="N16" s="55" t="n">
        <v>933</v>
      </c>
      <c r="O16" s="54" t="n">
        <v>7.1259451615367</v>
      </c>
      <c r="P16" s="55" t="n">
        <v>1132</v>
      </c>
      <c r="Q16" s="54" t="n">
        <v>8.48639328285479</v>
      </c>
      <c r="R16" s="55" t="n">
        <v>1076</v>
      </c>
      <c r="S16" s="54" t="n">
        <v>8.30375057879302</v>
      </c>
      <c r="T16" s="55" t="n">
        <v>920</v>
      </c>
      <c r="U16" s="54" t="n">
        <v>7.89902979307976</v>
      </c>
    </row>
    <row r="17">
      <c r="B17" s="4" t="n">
        <v>22</v>
      </c>
      <c r="C17" s="5" t="s">
        <v>25</v>
      </c>
      <c r="D17" s="55" t="n">
        <v>2546</v>
      </c>
      <c r="E17" s="55" t="n">
        <v>2866</v>
      </c>
      <c r="F17" s="55" t="n">
        <v>2857</v>
      </c>
      <c r="G17" s="55" t="n">
        <v>2666</v>
      </c>
      <c r="H17" s="55" t="n">
        <v>2498</v>
      </c>
      <c r="I17" s="55" t="n">
        <v>1935</v>
      </c>
      <c r="J17" s="55" t="n">
        <v>208</v>
      </c>
      <c r="K17" s="54" t="n">
        <v>8.16967792615868</v>
      </c>
      <c r="L17" s="55" t="n">
        <v>250</v>
      </c>
      <c r="M17" s="54" t="n">
        <v>8.72295882763433</v>
      </c>
      <c r="N17" s="55" t="n">
        <v>215</v>
      </c>
      <c r="O17" s="54" t="n">
        <v>7.52537626881344</v>
      </c>
      <c r="P17" s="55" t="n">
        <v>213</v>
      </c>
      <c r="Q17" s="54" t="n">
        <v>7.98949737434359</v>
      </c>
      <c r="R17" s="55" t="n">
        <v>179</v>
      </c>
      <c r="S17" s="54" t="n">
        <v>7.16573258606886</v>
      </c>
      <c r="T17" s="55" t="n">
        <v>159</v>
      </c>
      <c r="U17" s="54" t="n">
        <v>8.21705426356589</v>
      </c>
    </row>
    <row r="18">
      <c r="B18" s="4" t="n">
        <v>23</v>
      </c>
      <c r="C18" s="5" t="s">
        <v>26</v>
      </c>
      <c r="D18" s="55" t="n">
        <v>29</v>
      </c>
      <c r="E18" s="55" t="n">
        <v>36</v>
      </c>
      <c r="F18" s="55" t="n">
        <v>33</v>
      </c>
      <c r="G18" s="55" t="n">
        <v>41</v>
      </c>
      <c r="H18" s="55" t="n">
        <v>31</v>
      </c>
      <c r="I18" s="55" t="n">
        <v>25</v>
      </c>
      <c r="J18" s="55" t="n">
        <v>2</v>
      </c>
      <c r="K18" s="54" t="n">
        <v>6.89655172413793</v>
      </c>
      <c r="L18" s="55" t="n">
        <v>0</v>
      </c>
      <c r="M18" s="54" t="n">
        <v>0</v>
      </c>
      <c r="N18" s="55" t="n">
        <v>1</v>
      </c>
      <c r="O18" s="54" t="n">
        <v>3.03030303030303</v>
      </c>
      <c r="P18" s="55" t="n">
        <v>8</v>
      </c>
      <c r="Q18" s="54" t="n">
        <v>19.5121951219512</v>
      </c>
      <c r="R18" s="55" t="n">
        <v>4</v>
      </c>
      <c r="S18" s="54" t="n">
        <v>12.9032258064516</v>
      </c>
      <c r="T18" s="55" t="n">
        <v>2</v>
      </c>
      <c r="U18" s="54" t="n">
        <v>8</v>
      </c>
    </row>
    <row r="19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>
      <c r="B20" s="15" t="s">
        <v>29</v>
      </c>
      <c r="C20" s="12" t="s">
        <v>37</v>
      </c>
      <c r="D20" s="57" t="n">
        <v>52756</v>
      </c>
      <c r="E20" s="57" t="n">
        <v>58178</v>
      </c>
      <c r="F20" s="57" t="n">
        <v>62153</v>
      </c>
      <c r="G20" s="57" t="n">
        <v>61834</v>
      </c>
      <c r="H20" s="57" t="n">
        <v>61438</v>
      </c>
      <c r="I20" s="57" t="n">
        <v>58021</v>
      </c>
      <c r="J20" s="57" t="n">
        <v>3485</v>
      </c>
      <c r="K20" s="56" t="n">
        <v>6.60588369095458</v>
      </c>
      <c r="L20" s="57" t="n">
        <v>4294</v>
      </c>
      <c r="M20" s="56" t="n">
        <v>7.38079686479425</v>
      </c>
      <c r="N20" s="57" t="n">
        <v>5039</v>
      </c>
      <c r="O20" s="56" t="n">
        <v>8.107412353386</v>
      </c>
      <c r="P20" s="57" t="n">
        <v>4964</v>
      </c>
      <c r="Q20" s="56" t="n">
        <v>8.02794579034188</v>
      </c>
      <c r="R20" s="57" t="n">
        <v>4572</v>
      </c>
      <c r="S20" s="56" t="n">
        <v>7.44164849116182</v>
      </c>
      <c r="T20" s="57" t="n">
        <v>3991</v>
      </c>
      <c r="U20" s="56" t="n">
        <v>6.87854397545716</v>
      </c>
    </row>
    <row r="21">
      <c r="B21" s="4" t="n">
        <v>30</v>
      </c>
      <c r="C21" s="5" t="s">
        <v>23</v>
      </c>
      <c r="D21" s="55" t="n">
        <v>32030</v>
      </c>
      <c r="E21" s="55" t="n">
        <v>35315</v>
      </c>
      <c r="F21" s="55" t="n">
        <v>38176</v>
      </c>
      <c r="G21" s="55" t="n">
        <v>39468</v>
      </c>
      <c r="H21" s="55" t="n">
        <v>39891</v>
      </c>
      <c r="I21" s="55" t="n">
        <v>37869</v>
      </c>
      <c r="J21" s="55" t="n">
        <v>2103</v>
      </c>
      <c r="K21" s="54" t="n">
        <v>6.56571963783953</v>
      </c>
      <c r="L21" s="55" t="n">
        <v>2580</v>
      </c>
      <c r="M21" s="54" t="n">
        <v>7.30567747416112</v>
      </c>
      <c r="N21" s="55" t="n">
        <v>3041</v>
      </c>
      <c r="O21" s="54" t="n">
        <v>7.96573763621123</v>
      </c>
      <c r="P21" s="55" t="n">
        <v>3010</v>
      </c>
      <c r="Q21" s="54" t="n">
        <v>7.62643153947502</v>
      </c>
      <c r="R21" s="55" t="n">
        <v>2736</v>
      </c>
      <c r="S21" s="54" t="n">
        <v>6.85868993005941</v>
      </c>
      <c r="T21" s="55" t="n">
        <v>2389</v>
      </c>
      <c r="U21" s="54" t="n">
        <v>6.3085901396921</v>
      </c>
    </row>
    <row r="22">
      <c r="B22" s="4" t="n">
        <v>31</v>
      </c>
      <c r="C22" s="5" t="s">
        <v>24</v>
      </c>
      <c r="D22" s="55" t="n">
        <v>10639</v>
      </c>
      <c r="E22" s="55" t="n">
        <v>11742</v>
      </c>
      <c r="F22" s="55" t="n">
        <v>12383</v>
      </c>
      <c r="G22" s="55" t="n">
        <v>11894</v>
      </c>
      <c r="H22" s="55" t="n">
        <v>11263</v>
      </c>
      <c r="I22" s="55" t="n">
        <v>10782</v>
      </c>
      <c r="J22" s="55" t="n">
        <v>734</v>
      </c>
      <c r="K22" s="54" t="n">
        <v>6.89914465645267</v>
      </c>
      <c r="L22" s="55" t="n">
        <v>875</v>
      </c>
      <c r="M22" s="54" t="n">
        <v>7.45188213251576</v>
      </c>
      <c r="N22" s="55" t="n">
        <v>1067</v>
      </c>
      <c r="O22" s="54" t="n">
        <v>8.61665186142292</v>
      </c>
      <c r="P22" s="55" t="n">
        <v>1081</v>
      </c>
      <c r="Q22" s="54" t="n">
        <v>9.0886161089625</v>
      </c>
      <c r="R22" s="55" t="n">
        <v>998</v>
      </c>
      <c r="S22" s="54" t="n">
        <v>8.86087188138151</v>
      </c>
      <c r="T22" s="55" t="n">
        <v>845</v>
      </c>
      <c r="U22" s="54" t="n">
        <v>7.837135967353</v>
      </c>
    </row>
    <row r="23">
      <c r="B23" s="4" t="n">
        <v>32</v>
      </c>
      <c r="C23" s="5" t="s">
        <v>25</v>
      </c>
      <c r="D23" s="55" t="n">
        <v>8124</v>
      </c>
      <c r="E23" s="55" t="n">
        <v>9059</v>
      </c>
      <c r="F23" s="55" t="n">
        <v>9531</v>
      </c>
      <c r="G23" s="55" t="n">
        <v>8608</v>
      </c>
      <c r="H23" s="55" t="n">
        <v>8520</v>
      </c>
      <c r="I23" s="55" t="n">
        <v>7746</v>
      </c>
      <c r="J23" s="55" t="n">
        <v>508</v>
      </c>
      <c r="K23" s="54" t="n">
        <v>6.25307730182176</v>
      </c>
      <c r="L23" s="55" t="n">
        <v>710</v>
      </c>
      <c r="M23" s="54" t="n">
        <v>7.83750965890275</v>
      </c>
      <c r="N23" s="55" t="n">
        <v>762</v>
      </c>
      <c r="O23" s="54" t="n">
        <v>7.99496380232924</v>
      </c>
      <c r="P23" s="55" t="n">
        <v>716</v>
      </c>
      <c r="Q23" s="54" t="n">
        <v>8.317843866171</v>
      </c>
      <c r="R23" s="55" t="n">
        <v>717</v>
      </c>
      <c r="S23" s="54" t="n">
        <v>8.41549295774648</v>
      </c>
      <c r="T23" s="55" t="n">
        <v>607</v>
      </c>
      <c r="U23" s="54" t="n">
        <v>7.83630260779757</v>
      </c>
    </row>
    <row r="24">
      <c r="B24" s="4" t="n">
        <v>33</v>
      </c>
      <c r="C24" s="5" t="s">
        <v>26</v>
      </c>
      <c r="D24" s="55" t="n">
        <v>1064</v>
      </c>
      <c r="E24" s="55" t="n">
        <v>1168</v>
      </c>
      <c r="F24" s="55" t="n">
        <v>1122</v>
      </c>
      <c r="G24" s="55" t="n">
        <v>1022</v>
      </c>
      <c r="H24" s="55" t="n">
        <v>1007</v>
      </c>
      <c r="I24" s="55" t="n">
        <v>904</v>
      </c>
      <c r="J24" s="55" t="n">
        <v>73</v>
      </c>
      <c r="K24" s="54" t="n">
        <v>6.8609022556391</v>
      </c>
      <c r="L24" s="55" t="n">
        <v>58</v>
      </c>
      <c r="M24" s="54" t="n">
        <v>4.96575342465753</v>
      </c>
      <c r="N24" s="55" t="n">
        <v>84</v>
      </c>
      <c r="O24" s="54" t="n">
        <v>7.48663101604278</v>
      </c>
      <c r="P24" s="55" t="n">
        <v>79</v>
      </c>
      <c r="Q24" s="54" t="n">
        <v>7.72994129158513</v>
      </c>
      <c r="R24" s="55" t="n">
        <v>46</v>
      </c>
      <c r="S24" s="54" t="n">
        <v>4.56802383316783</v>
      </c>
      <c r="T24" s="55" t="n">
        <v>74</v>
      </c>
      <c r="U24" s="54" t="n">
        <v>8.1858407079646</v>
      </c>
    </row>
    <row r="25">
      <c r="B25" s="4" t="n">
        <v>34</v>
      </c>
      <c r="C25" s="5" t="s">
        <v>27</v>
      </c>
      <c r="D25" s="55" t="n">
        <v>899</v>
      </c>
      <c r="E25" s="55" t="n">
        <v>894</v>
      </c>
      <c r="F25" s="55" t="n">
        <v>941</v>
      </c>
      <c r="G25" s="55" t="n">
        <v>842</v>
      </c>
      <c r="H25" s="55" t="n">
        <v>757</v>
      </c>
      <c r="I25" s="55" t="n">
        <v>720</v>
      </c>
      <c r="J25" s="55" t="n">
        <v>67</v>
      </c>
      <c r="K25" s="54" t="n">
        <v>7.45272525027809</v>
      </c>
      <c r="L25" s="55" t="n">
        <v>71</v>
      </c>
      <c r="M25" s="54" t="n">
        <v>7.94183445190157</v>
      </c>
      <c r="N25" s="55" t="n">
        <v>85</v>
      </c>
      <c r="O25" s="54" t="n">
        <v>9.03294367693942</v>
      </c>
      <c r="P25" s="55" t="n">
        <v>78</v>
      </c>
      <c r="Q25" s="54" t="n">
        <v>9.26365795724466</v>
      </c>
      <c r="R25" s="55" t="n">
        <v>75</v>
      </c>
      <c r="S25" s="54" t="n">
        <v>9.90752972258917</v>
      </c>
      <c r="T25" s="55" t="n">
        <v>76</v>
      </c>
      <c r="U25" s="54" t="n">
        <v>10.5555555555556</v>
      </c>
    </row>
    <row r="2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>
      <c r="B27" s="15" t="s">
        <v>30</v>
      </c>
      <c r="C27" s="12" t="s">
        <v>37</v>
      </c>
      <c r="D27" s="57" t="n">
        <v>15058</v>
      </c>
      <c r="E27" s="57" t="n">
        <v>17431</v>
      </c>
      <c r="F27" s="57" t="n">
        <v>18526</v>
      </c>
      <c r="G27" s="57" t="n">
        <v>19183</v>
      </c>
      <c r="H27" s="57" t="n">
        <v>18947</v>
      </c>
      <c r="I27" s="57" t="n">
        <v>17635</v>
      </c>
      <c r="J27" s="57" t="n">
        <v>1023</v>
      </c>
      <c r="K27" s="56" t="n">
        <v>6.79373090715898</v>
      </c>
      <c r="L27" s="57" t="n">
        <v>1275</v>
      </c>
      <c r="M27" s="56" t="n">
        <v>7.3145545292869</v>
      </c>
      <c r="N27" s="57" t="n">
        <v>1367</v>
      </c>
      <c r="O27" s="56" t="n">
        <v>7.37881895714131</v>
      </c>
      <c r="P27" s="57" t="n">
        <v>1422</v>
      </c>
      <c r="Q27" s="56" t="n">
        <v>7.41281342855654</v>
      </c>
      <c r="R27" s="57" t="n">
        <v>1298</v>
      </c>
      <c r="S27" s="56" t="n">
        <v>6.85068876339262</v>
      </c>
      <c r="T27" s="57" t="n">
        <v>1194</v>
      </c>
      <c r="U27" s="56" t="n">
        <v>6.77062659483981</v>
      </c>
    </row>
    <row r="28">
      <c r="B28" s="4" t="n">
        <v>40</v>
      </c>
      <c r="C28" s="5" t="s">
        <v>23</v>
      </c>
      <c r="D28" s="55" t="n">
        <v>10980</v>
      </c>
      <c r="E28" s="55" t="n">
        <v>12890</v>
      </c>
      <c r="F28" s="55" t="n">
        <v>13861</v>
      </c>
      <c r="G28" s="55" t="n">
        <v>14494</v>
      </c>
      <c r="H28" s="55" t="n">
        <v>14510</v>
      </c>
      <c r="I28" s="55" t="n">
        <v>13524</v>
      </c>
      <c r="J28" s="55" t="n">
        <v>742</v>
      </c>
      <c r="K28" s="54" t="n">
        <v>6.75774134790528</v>
      </c>
      <c r="L28" s="55" t="n">
        <v>945</v>
      </c>
      <c r="M28" s="54" t="n">
        <v>7.33126454615981</v>
      </c>
      <c r="N28" s="55" t="n">
        <v>1013</v>
      </c>
      <c r="O28" s="54" t="n">
        <v>7.30827501623259</v>
      </c>
      <c r="P28" s="55" t="n">
        <v>1010</v>
      </c>
      <c r="Q28" s="54" t="n">
        <v>6.96840071753829</v>
      </c>
      <c r="R28" s="55" t="n">
        <v>923</v>
      </c>
      <c r="S28" s="54" t="n">
        <v>6.36113025499655</v>
      </c>
      <c r="T28" s="55" t="n">
        <v>913</v>
      </c>
      <c r="U28" s="54" t="n">
        <v>6.75096125406684</v>
      </c>
    </row>
    <row r="29">
      <c r="B29" s="4" t="n">
        <v>41</v>
      </c>
      <c r="C29" s="5" t="s">
        <v>24</v>
      </c>
      <c r="D29" s="55" t="n">
        <v>1491</v>
      </c>
      <c r="E29" s="55" t="n">
        <v>1541</v>
      </c>
      <c r="F29" s="55" t="n">
        <v>1700</v>
      </c>
      <c r="G29" s="55" t="n">
        <v>1710</v>
      </c>
      <c r="H29" s="55" t="n">
        <v>1657</v>
      </c>
      <c r="I29" s="55" t="n">
        <v>1519</v>
      </c>
      <c r="J29" s="55" t="n">
        <v>96</v>
      </c>
      <c r="K29" s="54" t="n">
        <v>6.43863179074447</v>
      </c>
      <c r="L29" s="55" t="n">
        <v>108</v>
      </c>
      <c r="M29" s="54" t="n">
        <v>7.00843608046723</v>
      </c>
      <c r="N29" s="55" t="n">
        <v>140</v>
      </c>
      <c r="O29" s="54" t="n">
        <v>8.23529411764706</v>
      </c>
      <c r="P29" s="55" t="n">
        <v>136</v>
      </c>
      <c r="Q29" s="54" t="n">
        <v>7.95321637426901</v>
      </c>
      <c r="R29" s="55" t="n">
        <v>128</v>
      </c>
      <c r="S29" s="54" t="n">
        <v>7.72480386240193</v>
      </c>
      <c r="T29" s="55" t="n">
        <v>102</v>
      </c>
      <c r="U29" s="54" t="n">
        <v>6.71494404213298</v>
      </c>
    </row>
    <row r="30">
      <c r="B30" s="4" t="n">
        <v>42</v>
      </c>
      <c r="C30" s="5" t="s">
        <v>25</v>
      </c>
      <c r="D30" s="55" t="n">
        <v>1992</v>
      </c>
      <c r="E30" s="55" t="n">
        <v>2306</v>
      </c>
      <c r="F30" s="55" t="n">
        <v>2267</v>
      </c>
      <c r="G30" s="55" t="n">
        <v>2262</v>
      </c>
      <c r="H30" s="55" t="n">
        <v>2126</v>
      </c>
      <c r="I30" s="55" t="n">
        <v>1993</v>
      </c>
      <c r="J30" s="55" t="n">
        <v>141</v>
      </c>
      <c r="K30" s="54" t="n">
        <v>7.07831325301205</v>
      </c>
      <c r="L30" s="55" t="n">
        <v>159</v>
      </c>
      <c r="M30" s="54" t="n">
        <v>6.89505637467476</v>
      </c>
      <c r="N30" s="55" t="n">
        <v>155</v>
      </c>
      <c r="O30" s="54" t="n">
        <v>6.83722981914424</v>
      </c>
      <c r="P30" s="55" t="n">
        <v>185</v>
      </c>
      <c r="Q30" s="54" t="n">
        <v>8.17860300618921</v>
      </c>
      <c r="R30" s="55" t="n">
        <v>194</v>
      </c>
      <c r="S30" s="54" t="n">
        <v>9.12511759172154</v>
      </c>
      <c r="T30" s="55" t="n">
        <v>138</v>
      </c>
      <c r="U30" s="54" t="n">
        <v>6.92423482187657</v>
      </c>
    </row>
    <row r="31">
      <c r="B31" s="4" t="n">
        <v>43</v>
      </c>
      <c r="C31" s="5" t="s">
        <v>26</v>
      </c>
      <c r="D31" s="55" t="n">
        <v>447</v>
      </c>
      <c r="E31" s="55" t="n">
        <v>502</v>
      </c>
      <c r="F31" s="55" t="n">
        <v>502</v>
      </c>
      <c r="G31" s="55" t="n">
        <v>538</v>
      </c>
      <c r="H31" s="55" t="n">
        <v>485</v>
      </c>
      <c r="I31" s="55" t="n">
        <v>451</v>
      </c>
      <c r="J31" s="55" t="n">
        <v>23</v>
      </c>
      <c r="K31" s="54" t="n">
        <v>5.14541387024608</v>
      </c>
      <c r="L31" s="55" t="n">
        <v>45</v>
      </c>
      <c r="M31" s="54" t="n">
        <v>8.96414342629482</v>
      </c>
      <c r="N31" s="55" t="n">
        <v>36</v>
      </c>
      <c r="O31" s="54" t="n">
        <v>7.17131474103586</v>
      </c>
      <c r="P31" s="55" t="n">
        <v>67</v>
      </c>
      <c r="Q31" s="54" t="n">
        <v>12.453531598513</v>
      </c>
      <c r="R31" s="55" t="n">
        <v>35</v>
      </c>
      <c r="S31" s="54" t="n">
        <v>7.21649484536082</v>
      </c>
      <c r="T31" s="55" t="n">
        <v>26</v>
      </c>
      <c r="U31" s="54" t="n">
        <v>5.7649667405765</v>
      </c>
    </row>
    <row r="32">
      <c r="B32" s="4" t="n">
        <v>44</v>
      </c>
      <c r="C32" s="5" t="s">
        <v>27</v>
      </c>
      <c r="D32" s="55" t="n">
        <v>148</v>
      </c>
      <c r="E32" s="55" t="n">
        <v>192</v>
      </c>
      <c r="F32" s="55" t="n">
        <v>196</v>
      </c>
      <c r="G32" s="55" t="n">
        <v>179</v>
      </c>
      <c r="H32" s="55" t="n">
        <v>169</v>
      </c>
      <c r="I32" s="55" t="n">
        <v>148</v>
      </c>
      <c r="J32" s="55" t="n">
        <v>21</v>
      </c>
      <c r="K32" s="54" t="n">
        <v>14.1891891891892</v>
      </c>
      <c r="L32" s="55" t="n">
        <v>18</v>
      </c>
      <c r="M32" s="54" t="n">
        <v>9.375</v>
      </c>
      <c r="N32" s="55" t="n">
        <v>23</v>
      </c>
      <c r="O32" s="54" t="n">
        <v>11.734693877551</v>
      </c>
      <c r="P32" s="55" t="n">
        <v>24</v>
      </c>
      <c r="Q32" s="54" t="n">
        <v>13.4078212290503</v>
      </c>
      <c r="R32" s="55" t="n">
        <v>18</v>
      </c>
      <c r="S32" s="54" t="n">
        <v>10.6508875739645</v>
      </c>
      <c r="T32" s="55" t="n">
        <v>15</v>
      </c>
      <c r="U32" s="54" t="n">
        <v>10.1351351351351</v>
      </c>
    </row>
    <row r="3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>
      <c r="B34" s="15" t="s">
        <v>31</v>
      </c>
      <c r="C34" s="12" t="s">
        <v>37</v>
      </c>
      <c r="D34" s="57" t="n">
        <v>26122</v>
      </c>
      <c r="E34" s="57" t="n">
        <v>30791</v>
      </c>
      <c r="F34" s="57" t="n">
        <v>32498</v>
      </c>
      <c r="G34" s="57" t="n">
        <v>32894</v>
      </c>
      <c r="H34" s="57" t="n">
        <v>33801</v>
      </c>
      <c r="I34" s="57" t="n">
        <v>32507</v>
      </c>
      <c r="J34" s="57" t="n">
        <v>1468</v>
      </c>
      <c r="K34" s="56" t="n">
        <v>5.61978409003905</v>
      </c>
      <c r="L34" s="57" t="n">
        <v>1697</v>
      </c>
      <c r="M34" s="56" t="n">
        <v>5.51135071936605</v>
      </c>
      <c r="N34" s="57" t="n">
        <v>1756</v>
      </c>
      <c r="O34" s="56" t="n">
        <v>5.40340944058096</v>
      </c>
      <c r="P34" s="57" t="n">
        <v>1591</v>
      </c>
      <c r="Q34" s="56" t="n">
        <v>4.83674834316289</v>
      </c>
      <c r="R34" s="57" t="n">
        <v>1812</v>
      </c>
      <c r="S34" s="56" t="n">
        <v>5.36078814236265</v>
      </c>
      <c r="T34" s="57" t="n">
        <v>2010</v>
      </c>
      <c r="U34" s="56" t="n">
        <v>6.18328360045529</v>
      </c>
    </row>
    <row r="35">
      <c r="B35" s="4" t="n">
        <v>50</v>
      </c>
      <c r="C35" s="5" t="s">
        <v>23</v>
      </c>
      <c r="D35" s="55" t="n">
        <v>19326</v>
      </c>
      <c r="E35" s="55" t="n">
        <v>23057</v>
      </c>
      <c r="F35" s="55" t="n">
        <v>24633</v>
      </c>
      <c r="G35" s="55" t="n">
        <v>25416</v>
      </c>
      <c r="H35" s="55" t="n">
        <v>26467</v>
      </c>
      <c r="I35" s="55" t="n">
        <v>25681</v>
      </c>
      <c r="J35" s="55" t="n">
        <v>1022</v>
      </c>
      <c r="K35" s="54" t="n">
        <v>5.28821277036117</v>
      </c>
      <c r="L35" s="55" t="n">
        <v>1218</v>
      </c>
      <c r="M35" s="54" t="n">
        <v>5.28256061066054</v>
      </c>
      <c r="N35" s="55" t="n">
        <v>1291</v>
      </c>
      <c r="O35" s="54" t="n">
        <v>5.24093695449194</v>
      </c>
      <c r="P35" s="55" t="n">
        <v>1133</v>
      </c>
      <c r="Q35" s="54" t="n">
        <v>4.4578218445074</v>
      </c>
      <c r="R35" s="55" t="n">
        <v>1312</v>
      </c>
      <c r="S35" s="54" t="n">
        <v>4.95711640911323</v>
      </c>
      <c r="T35" s="55" t="n">
        <v>1573</v>
      </c>
      <c r="U35" s="54" t="n">
        <v>6.12515088976286</v>
      </c>
    </row>
    <row r="36">
      <c r="B36" s="4" t="n">
        <v>51</v>
      </c>
      <c r="C36" s="5" t="s">
        <v>24</v>
      </c>
      <c r="D36" s="55" t="n">
        <v>2388</v>
      </c>
      <c r="E36" s="55" t="n">
        <v>2802</v>
      </c>
      <c r="F36" s="55" t="n">
        <v>3004</v>
      </c>
      <c r="G36" s="55" t="n">
        <v>2802</v>
      </c>
      <c r="H36" s="55" t="n">
        <v>2829</v>
      </c>
      <c r="I36" s="55" t="n">
        <v>2686</v>
      </c>
      <c r="J36" s="55" t="n">
        <v>167</v>
      </c>
      <c r="K36" s="54" t="n">
        <v>6.99329983249581</v>
      </c>
      <c r="L36" s="55" t="n">
        <v>182</v>
      </c>
      <c r="M36" s="54" t="n">
        <v>6.49536045681656</v>
      </c>
      <c r="N36" s="55" t="n">
        <v>164</v>
      </c>
      <c r="O36" s="54" t="n">
        <v>5.45938748335553</v>
      </c>
      <c r="P36" s="55" t="n">
        <v>163</v>
      </c>
      <c r="Q36" s="54" t="n">
        <v>5.81727337615989</v>
      </c>
      <c r="R36" s="55" t="n">
        <v>166</v>
      </c>
      <c r="S36" s="54" t="n">
        <v>5.86779780841287</v>
      </c>
      <c r="T36" s="55" t="n">
        <v>144</v>
      </c>
      <c r="U36" s="54" t="n">
        <v>5.36113179448995</v>
      </c>
    </row>
    <row r="37">
      <c r="B37" s="4" t="n">
        <v>52</v>
      </c>
      <c r="C37" s="5" t="s">
        <v>25</v>
      </c>
      <c r="D37" s="55" t="n">
        <v>2304</v>
      </c>
      <c r="E37" s="55" t="n">
        <v>2587</v>
      </c>
      <c r="F37" s="55" t="n">
        <v>2558</v>
      </c>
      <c r="G37" s="55" t="n">
        <v>2382</v>
      </c>
      <c r="H37" s="55" t="n">
        <v>2314</v>
      </c>
      <c r="I37" s="55" t="n">
        <v>2170</v>
      </c>
      <c r="J37" s="55" t="n">
        <v>164</v>
      </c>
      <c r="K37" s="54" t="n">
        <v>7.11805555555556</v>
      </c>
      <c r="L37" s="55" t="n">
        <v>159</v>
      </c>
      <c r="M37" s="54" t="n">
        <v>6.14611519134132</v>
      </c>
      <c r="N37" s="55" t="n">
        <v>152</v>
      </c>
      <c r="O37" s="54" t="n">
        <v>5.94214229867084</v>
      </c>
      <c r="P37" s="55" t="n">
        <v>137</v>
      </c>
      <c r="Q37" s="54" t="n">
        <v>5.75146935348447</v>
      </c>
      <c r="R37" s="55" t="n">
        <v>171</v>
      </c>
      <c r="S37" s="54" t="n">
        <v>7.38980121002593</v>
      </c>
      <c r="T37" s="55" t="n">
        <v>157</v>
      </c>
      <c r="U37" s="54" t="n">
        <v>7.23502304147465</v>
      </c>
    </row>
    <row r="38">
      <c r="B38" s="4" t="n">
        <v>53</v>
      </c>
      <c r="C38" s="5" t="s">
        <v>26</v>
      </c>
      <c r="D38" s="55" t="n">
        <v>1165</v>
      </c>
      <c r="E38" s="55" t="n">
        <v>1378</v>
      </c>
      <c r="F38" s="55" t="n">
        <v>1336</v>
      </c>
      <c r="G38" s="55" t="n">
        <v>1404</v>
      </c>
      <c r="H38" s="55" t="n">
        <v>1323</v>
      </c>
      <c r="I38" s="55" t="n">
        <v>1226</v>
      </c>
      <c r="J38" s="55" t="n">
        <v>49</v>
      </c>
      <c r="K38" s="54" t="n">
        <v>4.20600858369099</v>
      </c>
      <c r="L38" s="55" t="n">
        <v>61</v>
      </c>
      <c r="M38" s="54" t="n">
        <v>4.4267053701016</v>
      </c>
      <c r="N38" s="55" t="n">
        <v>61</v>
      </c>
      <c r="O38" s="54" t="n">
        <v>4.56586826347305</v>
      </c>
      <c r="P38" s="55" t="n">
        <v>87</v>
      </c>
      <c r="Q38" s="54" t="n">
        <v>6.1965811965812</v>
      </c>
      <c r="R38" s="55" t="n">
        <v>63</v>
      </c>
      <c r="S38" s="54" t="n">
        <v>4.76190476190476</v>
      </c>
      <c r="T38" s="55" t="n">
        <v>65</v>
      </c>
      <c r="U38" s="54" t="n">
        <v>5.30179445350734</v>
      </c>
    </row>
    <row r="39">
      <c r="B39" s="4" t="n">
        <v>54</v>
      </c>
      <c r="C39" s="5" t="s">
        <v>27</v>
      </c>
      <c r="D39" s="55" t="n">
        <v>939</v>
      </c>
      <c r="E39" s="55" t="n">
        <v>967</v>
      </c>
      <c r="F39" s="55" t="n">
        <v>967</v>
      </c>
      <c r="G39" s="55" t="n">
        <v>890</v>
      </c>
      <c r="H39" s="55" t="n">
        <v>868</v>
      </c>
      <c r="I39" s="55" t="n">
        <v>744</v>
      </c>
      <c r="J39" s="55" t="n">
        <v>66</v>
      </c>
      <c r="K39" s="54" t="n">
        <v>7.02875399361022</v>
      </c>
      <c r="L39" s="55" t="n">
        <v>77</v>
      </c>
      <c r="M39" s="54" t="n">
        <v>7.96277145811789</v>
      </c>
      <c r="N39" s="55" t="n">
        <v>88</v>
      </c>
      <c r="O39" s="54" t="n">
        <v>9.10031023784902</v>
      </c>
      <c r="P39" s="55" t="n">
        <v>71</v>
      </c>
      <c r="Q39" s="54" t="n">
        <v>7.97752808988764</v>
      </c>
      <c r="R39" s="55" t="n">
        <v>100</v>
      </c>
      <c r="S39" s="54" t="n">
        <v>11.5207373271889</v>
      </c>
      <c r="T39" s="55" t="n">
        <v>71</v>
      </c>
      <c r="U39" s="54" t="n">
        <v>9.54301075268817</v>
      </c>
    </row>
    <row r="4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>
      <c r="B41" s="15" t="s">
        <v>32</v>
      </c>
      <c r="C41" s="12" t="s">
        <v>37</v>
      </c>
      <c r="D41" s="57" t="n">
        <v>5703</v>
      </c>
      <c r="E41" s="57" t="n">
        <v>6101</v>
      </c>
      <c r="F41" s="57" t="n">
        <v>6159</v>
      </c>
      <c r="G41" s="57" t="n">
        <v>5847</v>
      </c>
      <c r="H41" s="57" t="n">
        <v>5595</v>
      </c>
      <c r="I41" s="57" t="n">
        <v>5247</v>
      </c>
      <c r="J41" s="57" t="n">
        <v>495</v>
      </c>
      <c r="K41" s="56" t="n">
        <v>8.67964229352972</v>
      </c>
      <c r="L41" s="57" t="n">
        <v>544</v>
      </c>
      <c r="M41" s="56" t="n">
        <v>8.91657105392559</v>
      </c>
      <c r="N41" s="57" t="n">
        <v>516</v>
      </c>
      <c r="O41" s="56" t="n">
        <v>8.37798343886995</v>
      </c>
      <c r="P41" s="57" t="n">
        <v>441</v>
      </c>
      <c r="Q41" s="56" t="n">
        <v>7.54232939969215</v>
      </c>
      <c r="R41" s="57" t="n">
        <v>491</v>
      </c>
      <c r="S41" s="56" t="n">
        <v>8.77569258266309</v>
      </c>
      <c r="T41" s="57" t="n">
        <v>479</v>
      </c>
      <c r="U41" s="56" t="n">
        <v>9.12902611015818</v>
      </c>
    </row>
    <row r="42">
      <c r="B42" s="4" t="n">
        <v>61</v>
      </c>
      <c r="C42" s="5" t="s">
        <v>24</v>
      </c>
      <c r="D42" s="55" t="n">
        <v>3479</v>
      </c>
      <c r="E42" s="55" t="n">
        <v>3689</v>
      </c>
      <c r="F42" s="55" t="n">
        <v>3806</v>
      </c>
      <c r="G42" s="55" t="n">
        <v>3729</v>
      </c>
      <c r="H42" s="55" t="n">
        <v>3599</v>
      </c>
      <c r="I42" s="55" t="n">
        <v>3333</v>
      </c>
      <c r="J42" s="55" t="n">
        <v>297</v>
      </c>
      <c r="K42" s="54" t="n">
        <v>8.53693590112101</v>
      </c>
      <c r="L42" s="55" t="n">
        <v>348</v>
      </c>
      <c r="M42" s="54" t="n">
        <v>9.43345079967471</v>
      </c>
      <c r="N42" s="55" t="n">
        <v>328</v>
      </c>
      <c r="O42" s="54" t="n">
        <v>8.61797162375197</v>
      </c>
      <c r="P42" s="55" t="n">
        <v>267</v>
      </c>
      <c r="Q42" s="54" t="n">
        <v>7.16009654062751</v>
      </c>
      <c r="R42" s="55" t="n">
        <v>313</v>
      </c>
      <c r="S42" s="54" t="n">
        <v>8.69686023895527</v>
      </c>
      <c r="T42" s="55" t="n">
        <v>317</v>
      </c>
      <c r="U42" s="54" t="n">
        <v>9.51095109510951</v>
      </c>
    </row>
    <row r="43">
      <c r="B43" s="4" t="n">
        <v>62</v>
      </c>
      <c r="C43" s="5" t="s">
        <v>25</v>
      </c>
      <c r="D43" s="55" t="n">
        <v>2114</v>
      </c>
      <c r="E43" s="55" t="n">
        <v>2294</v>
      </c>
      <c r="F43" s="55" t="n">
        <v>2224</v>
      </c>
      <c r="G43" s="55" t="n">
        <v>1997</v>
      </c>
      <c r="H43" s="55" t="n">
        <v>1897</v>
      </c>
      <c r="I43" s="55" t="n">
        <v>1827</v>
      </c>
      <c r="J43" s="55" t="n">
        <v>190</v>
      </c>
      <c r="K43" s="54" t="n">
        <v>8.98770104068117</v>
      </c>
      <c r="L43" s="55" t="n">
        <v>187</v>
      </c>
      <c r="M43" s="54" t="n">
        <v>8.15170008718396</v>
      </c>
      <c r="N43" s="55" t="n">
        <v>177</v>
      </c>
      <c r="O43" s="54" t="n">
        <v>7.95863309352518</v>
      </c>
      <c r="P43" s="55" t="n">
        <v>161</v>
      </c>
      <c r="Q43" s="54" t="n">
        <v>8.06209313970956</v>
      </c>
      <c r="R43" s="55" t="n">
        <v>165</v>
      </c>
      <c r="S43" s="54" t="n">
        <v>8.69794412229837</v>
      </c>
      <c r="T43" s="55" t="n">
        <v>151</v>
      </c>
      <c r="U43" s="54" t="n">
        <v>8.26491516146689</v>
      </c>
    </row>
    <row r="44">
      <c r="B44" s="4" t="n">
        <v>63</v>
      </c>
      <c r="C44" s="5" t="s">
        <v>26</v>
      </c>
      <c r="D44" s="55" t="n">
        <v>89</v>
      </c>
      <c r="E44" s="55" t="n">
        <v>97</v>
      </c>
      <c r="F44" s="55" t="n">
        <v>107</v>
      </c>
      <c r="G44" s="55" t="n">
        <v>84</v>
      </c>
      <c r="H44" s="55" t="n">
        <v>71</v>
      </c>
      <c r="I44" s="55" t="n">
        <v>65</v>
      </c>
      <c r="J44" s="55" t="n">
        <v>8</v>
      </c>
      <c r="K44" s="54" t="n">
        <v>8.98876404494382</v>
      </c>
      <c r="L44" s="55" t="n">
        <v>6</v>
      </c>
      <c r="M44" s="54" t="n">
        <v>6.18556701030928</v>
      </c>
      <c r="N44" s="55" t="n">
        <v>8</v>
      </c>
      <c r="O44" s="54" t="n">
        <v>7.47663551401869</v>
      </c>
      <c r="P44" s="55" t="n">
        <v>10</v>
      </c>
      <c r="Q44" s="54" t="n">
        <v>11.9047619047619</v>
      </c>
      <c r="R44" s="55" t="n">
        <v>6</v>
      </c>
      <c r="S44" s="54" t="n">
        <v>8.45070422535211</v>
      </c>
      <c r="T44" s="55" t="n">
        <v>11</v>
      </c>
      <c r="U44" s="54" t="n">
        <v>16.9230769230769</v>
      </c>
    </row>
    <row r="45">
      <c r="B45" s="4" t="n">
        <v>64</v>
      </c>
      <c r="C45" s="5" t="s">
        <v>27</v>
      </c>
      <c r="D45" s="55" t="n">
        <v>21</v>
      </c>
      <c r="E45" s="55" t="n">
        <v>21</v>
      </c>
      <c r="F45" s="55" t="n">
        <v>22</v>
      </c>
      <c r="G45" s="55" t="n">
        <v>37</v>
      </c>
      <c r="H45" s="55" t="n">
        <v>28</v>
      </c>
      <c r="I45" s="55" t="n">
        <v>22</v>
      </c>
      <c r="J45" s="55" t="n">
        <v>0</v>
      </c>
      <c r="K45" s="54" t="n">
        <v>0</v>
      </c>
      <c r="L45" s="55" t="n">
        <v>3</v>
      </c>
      <c r="M45" s="54" t="n">
        <v>14.2857142857143</v>
      </c>
      <c r="N45" s="55" t="n">
        <v>3</v>
      </c>
      <c r="O45" s="54" t="n">
        <v>13.6363636363636</v>
      </c>
      <c r="P45" s="55" t="n">
        <v>3</v>
      </c>
      <c r="Q45" s="54" t="n">
        <v>8.10810810810811</v>
      </c>
      <c r="R45" s="55" t="n">
        <v>7</v>
      </c>
      <c r="S45" s="54" t="n">
        <v>25</v>
      </c>
      <c r="T45" s="55" t="n">
        <v>0</v>
      </c>
      <c r="U45" s="54" t="n">
        <v>0</v>
      </c>
    </row>
    <row r="4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>
      <c r="B47" s="15" t="s">
        <v>33</v>
      </c>
      <c r="C47" s="12" t="s">
        <v>37</v>
      </c>
      <c r="D47" s="57" t="n">
        <v>2889</v>
      </c>
      <c r="E47" s="57" t="n">
        <v>3134</v>
      </c>
      <c r="F47" s="57" t="n">
        <v>3263</v>
      </c>
      <c r="G47" s="57" t="n">
        <v>3191</v>
      </c>
      <c r="H47" s="57" t="n">
        <v>2979</v>
      </c>
      <c r="I47" s="57" t="n">
        <v>2697</v>
      </c>
      <c r="J47" s="57" t="n">
        <v>311</v>
      </c>
      <c r="K47" s="56" t="n">
        <v>10.7649705780547</v>
      </c>
      <c r="L47" s="57" t="n">
        <v>248</v>
      </c>
      <c r="M47" s="56" t="n">
        <v>7.91320995532865</v>
      </c>
      <c r="N47" s="57" t="n">
        <v>281</v>
      </c>
      <c r="O47" s="56" t="n">
        <v>8.61170701808152</v>
      </c>
      <c r="P47" s="57" t="n">
        <v>337</v>
      </c>
      <c r="Q47" s="56" t="n">
        <v>10.5609526794108</v>
      </c>
      <c r="R47" s="57" t="n">
        <v>299</v>
      </c>
      <c r="S47" s="56" t="n">
        <v>10.0369251426653</v>
      </c>
      <c r="T47" s="57" t="n">
        <v>294</v>
      </c>
      <c r="U47" s="56" t="n">
        <v>10.9010011123471</v>
      </c>
    </row>
    <row r="48">
      <c r="B48" s="4" t="n">
        <v>72</v>
      </c>
      <c r="C48" s="5" t="s">
        <v>25</v>
      </c>
      <c r="D48" s="55" t="n">
        <v>1538</v>
      </c>
      <c r="E48" s="55" t="n">
        <v>1731</v>
      </c>
      <c r="F48" s="55" t="n">
        <v>1807</v>
      </c>
      <c r="G48" s="55" t="n">
        <v>1912</v>
      </c>
      <c r="H48" s="55" t="n">
        <v>1833</v>
      </c>
      <c r="I48" s="55" t="n">
        <v>1639</v>
      </c>
      <c r="J48" s="55" t="n">
        <v>108</v>
      </c>
      <c r="K48" s="54" t="n">
        <v>7.0221066319896</v>
      </c>
      <c r="L48" s="55" t="n">
        <v>112</v>
      </c>
      <c r="M48" s="54" t="n">
        <v>6.47024841132293</v>
      </c>
      <c r="N48" s="55" t="n">
        <v>105</v>
      </c>
      <c r="O48" s="54" t="n">
        <v>5.81073602656336</v>
      </c>
      <c r="P48" s="55" t="n">
        <v>177</v>
      </c>
      <c r="Q48" s="54" t="n">
        <v>9.25732217573222</v>
      </c>
      <c r="R48" s="55" t="n">
        <v>165</v>
      </c>
      <c r="S48" s="54" t="n">
        <v>9.00163666121113</v>
      </c>
      <c r="T48" s="55" t="n">
        <v>140</v>
      </c>
      <c r="U48" s="54" t="n">
        <v>8.54179377669311</v>
      </c>
    </row>
    <row r="49">
      <c r="B49" s="4" t="n">
        <v>73</v>
      </c>
      <c r="C49" s="5" t="s">
        <v>26</v>
      </c>
      <c r="D49" s="55" t="n">
        <v>643</v>
      </c>
      <c r="E49" s="55" t="n">
        <v>679</v>
      </c>
      <c r="F49" s="55" t="n">
        <v>743</v>
      </c>
      <c r="G49" s="55" t="n">
        <v>659</v>
      </c>
      <c r="H49" s="55" t="n">
        <v>631</v>
      </c>
      <c r="I49" s="55" t="n">
        <v>561</v>
      </c>
      <c r="J49" s="55" t="n">
        <v>97</v>
      </c>
      <c r="K49" s="54" t="n">
        <v>15.0855365474339</v>
      </c>
      <c r="L49" s="55" t="n">
        <v>76</v>
      </c>
      <c r="M49" s="54" t="n">
        <v>11.1929307805596</v>
      </c>
      <c r="N49" s="55" t="n">
        <v>65</v>
      </c>
      <c r="O49" s="54" t="n">
        <v>8.74831763122476</v>
      </c>
      <c r="P49" s="55" t="n">
        <v>61</v>
      </c>
      <c r="Q49" s="54" t="n">
        <v>9.25644916540212</v>
      </c>
      <c r="R49" s="55" t="n">
        <v>75</v>
      </c>
      <c r="S49" s="54" t="n">
        <v>11.8858954041204</v>
      </c>
      <c r="T49" s="55" t="n">
        <v>76</v>
      </c>
      <c r="U49" s="54" t="n">
        <v>13.5472370766488</v>
      </c>
    </row>
    <row r="50">
      <c r="B50" s="4" t="n">
        <v>74</v>
      </c>
      <c r="C50" s="5" t="s">
        <v>27</v>
      </c>
      <c r="D50" s="55" t="n">
        <v>708</v>
      </c>
      <c r="E50" s="55" t="n">
        <v>724</v>
      </c>
      <c r="F50" s="55" t="n">
        <v>713</v>
      </c>
      <c r="G50" s="55" t="n">
        <v>620</v>
      </c>
      <c r="H50" s="55" t="n">
        <v>515</v>
      </c>
      <c r="I50" s="55" t="n">
        <v>497</v>
      </c>
      <c r="J50" s="55" t="n">
        <v>106</v>
      </c>
      <c r="K50" s="54" t="n">
        <v>14.9717514124294</v>
      </c>
      <c r="L50" s="55" t="n">
        <v>60</v>
      </c>
      <c r="M50" s="54" t="n">
        <v>8.28729281767956</v>
      </c>
      <c r="N50" s="55" t="n">
        <v>111</v>
      </c>
      <c r="O50" s="54" t="n">
        <v>15.5680224403927</v>
      </c>
      <c r="P50" s="55" t="n">
        <v>99</v>
      </c>
      <c r="Q50" s="54" t="n">
        <v>15.9677419354839</v>
      </c>
      <c r="R50" s="55" t="n">
        <v>59</v>
      </c>
      <c r="S50" s="54" t="n">
        <v>11.4563106796117</v>
      </c>
      <c r="T50" s="55" t="n">
        <v>78</v>
      </c>
      <c r="U50" s="54" t="n">
        <v>15.6941649899396</v>
      </c>
    </row>
    <row r="5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>
      <c r="B52" s="15" t="s">
        <v>34</v>
      </c>
      <c r="C52" s="12" t="s">
        <v>37</v>
      </c>
      <c r="D52" s="57" t="n">
        <v>4197</v>
      </c>
      <c r="E52" s="57" t="n">
        <v>4622</v>
      </c>
      <c r="F52" s="57" t="n">
        <v>5164</v>
      </c>
      <c r="G52" s="57" t="n">
        <v>5483</v>
      </c>
      <c r="H52" s="57" t="n">
        <v>5535</v>
      </c>
      <c r="I52" s="57" t="n">
        <v>4921</v>
      </c>
      <c r="J52" s="57" t="n">
        <v>303</v>
      </c>
      <c r="K52" s="56" t="n">
        <v>7.21944245889921</v>
      </c>
      <c r="L52" s="57" t="n">
        <v>376</v>
      </c>
      <c r="M52" s="56" t="n">
        <v>8.13500649069667</v>
      </c>
      <c r="N52" s="57" t="n">
        <v>427</v>
      </c>
      <c r="O52" s="56" t="n">
        <v>8.26878388845856</v>
      </c>
      <c r="P52" s="57" t="n">
        <v>543</v>
      </c>
      <c r="Q52" s="56" t="n">
        <v>9.90333758891118</v>
      </c>
      <c r="R52" s="57" t="n">
        <v>519</v>
      </c>
      <c r="S52" s="56" t="n">
        <v>9.37669376693767</v>
      </c>
      <c r="T52" s="57" t="n">
        <v>483</v>
      </c>
      <c r="U52" s="56" t="n">
        <v>9.81507823613087</v>
      </c>
    </row>
    <row r="53">
      <c r="B53" s="4" t="s">
        <v>36</v>
      </c>
      <c r="C53" s="5" t="s">
        <v>35</v>
      </c>
      <c r="D53" s="55" t="n">
        <v>4197</v>
      </c>
      <c r="E53" s="55" t="n">
        <v>4622</v>
      </c>
      <c r="F53" s="55" t="n">
        <v>5164</v>
      </c>
      <c r="G53" s="55" t="n">
        <v>5483</v>
      </c>
      <c r="H53" s="55" t="n">
        <v>5535</v>
      </c>
      <c r="I53" s="55" t="n">
        <v>4921</v>
      </c>
      <c r="J53" s="55" t="n">
        <v>303</v>
      </c>
      <c r="K53" s="54" t="n">
        <v>7.21944245889921</v>
      </c>
      <c r="L53" s="55" t="n">
        <v>376</v>
      </c>
      <c r="M53" s="54" t="n">
        <v>8.13500649069667</v>
      </c>
      <c r="N53" s="55" t="n">
        <v>427</v>
      </c>
      <c r="O53" s="54" t="n">
        <v>8.26878388845856</v>
      </c>
      <c r="P53" s="55" t="n">
        <v>543</v>
      </c>
      <c r="Q53" s="54" t="n">
        <v>9.90333758891118</v>
      </c>
      <c r="R53" s="55" t="n">
        <v>519</v>
      </c>
      <c r="S53" s="54" t="n">
        <v>9.37669376693767</v>
      </c>
      <c r="T53" s="55" t="n">
        <v>483</v>
      </c>
      <c r="U53" s="54" t="n">
        <v>9.81507823613087</v>
      </c>
    </row>
    <row r="56">
      <c r="B56" s="17" t="s">
        <v>38</v>
      </c>
    </row>
    <row r="57">
      <c r="B57" t="s">
        <v>39</v>
      </c>
    </row>
    <row r="58">
      <c r="B58" t="s">
        <v>40</v>
      </c>
    </row>
    <row r="59">
      <c r="B59" t="s">
        <v>41</v>
      </c>
    </row>
    <row r="60">
      <c r="B60" t="s">
        <v>42</v>
      </c>
    </row>
    <row r="61">
      <c r="B61" t="s">
        <v>43</v>
      </c>
    </row>
    <row r="62">
      <c r="B62" t="s">
        <v>44</v>
      </c>
    </row>
    <row r="63">
      <c r="B63" s="17" t="s">
        <v>45</v>
      </c>
    </row>
    <row r="64">
      <c r="B64" t="s">
        <v>46</v>
      </c>
    </row>
    <row r="65">
      <c r="B65" t="s">
        <v>47</v>
      </c>
    </row>
    <row r="66">
      <c r="B66" t="s">
        <v>48</v>
      </c>
    </row>
    <row r="67">
      <c r="B67" t="s">
        <v>49</v>
      </c>
    </row>
    <row r="68">
      <c r="B68" t="s">
        <v>50</v>
      </c>
    </row>
    <row r="69">
      <c r="B69" t="s">
        <v>51</v>
      </c>
    </row>
    <row r="72">
      <c r="B72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4:C14"/>
    <mergeCell ref="B20:C20"/>
    <mergeCell ref="B27:C27"/>
    <mergeCell ref="B34:C34"/>
    <mergeCell ref="B41:C41"/>
    <mergeCell ref="B47:C47"/>
    <mergeCell ref="B52:C52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04148F8987947B010F81A7DB1C170" ma:contentTypeVersion="12" ma:contentTypeDescription="Create a new document." ma:contentTypeScope="" ma:versionID="dfb15a1c563a3792c62e318ab5d8e749">
  <xsd:schema xmlns:xsd="http://www.w3.org/2001/XMLSchema" xmlns:xs="http://www.w3.org/2001/XMLSchema" xmlns:p="http://schemas.microsoft.com/office/2006/metadata/properties" xmlns:ns2="b02d0db1-4cab-44a0-83c1-51f522486581" xmlns:ns3="a662394b-c03e-436d-bead-fc8ed26f670a" targetNamespace="http://schemas.microsoft.com/office/2006/metadata/properties" ma:root="true" ma:fieldsID="96a54dc395630d7b41c0e5aa55fbe7a0" ns2:_="" ns3:_="">
    <xsd:import namespace="b02d0db1-4cab-44a0-83c1-51f522486581"/>
    <xsd:import namespace="a662394b-c03e-436d-bead-fc8ed26f6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d0db1-4cab-44a0-83c1-51f522486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9be075d-681b-45a2-8aaf-45aedbdf89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2394b-c03e-436d-bead-fc8ed26f670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db3a9d9-99d4-4d56-b4eb-a41de56b2dba}" ma:internalName="TaxCatchAll" ma:showField="CatchAllData" ma:web="a662394b-c03e-436d-bead-fc8ed26f67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d0db1-4cab-44a0-83c1-51f522486581">
      <Terms xmlns="http://schemas.microsoft.com/office/infopath/2007/PartnerControls"/>
    </lcf76f155ced4ddcb4097134ff3c332f>
    <TaxCatchAll xmlns="a662394b-c03e-436d-bead-fc8ed26f670a" xsi:nil="true"/>
  </documentManagement>
</p:properties>
</file>

<file path=customXml/itemProps1.xml><?xml version="1.0" encoding="utf-8"?>
<ds:datastoreItem xmlns:ds="http://schemas.openxmlformats.org/officeDocument/2006/customXml" ds:itemID="{05A25FA2-93AA-4FAE-9E06-4DE5C9328D8F}"/>
</file>

<file path=customXml/itemProps2.xml><?xml version="1.0" encoding="utf-8"?>
<ds:datastoreItem xmlns:ds="http://schemas.openxmlformats.org/officeDocument/2006/customXml" ds:itemID="{F76C7383-056C-4BC6-BC8A-E237DD726CD4}"/>
</file>

<file path=customXml/itemProps3.xml><?xml version="1.0" encoding="utf-8"?>
<ds:datastoreItem xmlns:ds="http://schemas.openxmlformats.org/officeDocument/2006/customXml" ds:itemID="{B3747B81-9884-4B2B-902E-F84A3E068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Dinah Lope</cp:lastModifiedBy>
  <dcterms:created xsi:type="dcterms:W3CDTF">2014-03-07T16:08:25Z</dcterms:created>
  <dcterms:modified xsi:type="dcterms:W3CDTF">2025-02-05T04:08:04Z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0x0101003C204148F8987947B010F81A7DB1C170</vt:lpwstr>
  </property>
</Properties>
</file>