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0" yWindow="0" windowWidth="13125" windowHeight="6105" firstSheet="0" activeTab="0"/>
  </bookViews>
  <sheets>
    <sheet name="Contents" sheetId="13" r:id="rId1"/>
    <sheet name="SEIFA Health" sheetId="8" r:id="rId2"/>
    <sheet name="SEIFA Social" sheetId="2" r:id="rId3"/>
    <sheet name="SEIFA Emotional" sheetId="3" r:id="rId4"/>
    <sheet name="SEIFA Language" sheetId="4" r:id="rId5"/>
    <sheet name="SEIFA Communication" sheetId="5" r:id="rId6"/>
    <sheet name="SEIFA One or more" sheetId="9" r:id="rId7"/>
    <sheet name="SEIFA Two or more" sheetId="7" r:id="rId8"/>
    <sheet name="SEIFA On track five" sheetId="14" r:id="rId9"/>
    <sheet name="SEIFA Health 1 Subdomain" sheetId="10" r:id="rId10"/>
    <sheet name="SEIFA Health 2 Subdomain" sheetId="11" r:id="rId11"/>
    <sheet name="SEIFA Health 3 Subdomain" sheetId="12" r:id="rId12"/>
  </sheets>
  <definedNames>
    <definedName name="AEDC_2015_Core_Micro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<sst xmlns="http://schemas.openxmlformats.org/spreadsheetml/2006/main" count="55" uniqueCount="55">
  <si>
    <t>Code</t>
  </si>
  <si>
    <t>Name</t>
  </si>
  <si>
    <t>Number of children with valid scores</t>
  </si>
  <si>
    <t>n</t>
  </si>
  <si>
    <t>%</t>
  </si>
  <si>
    <t>Developmentally at risk (n and %)</t>
  </si>
  <si>
    <t>Developmentally on track (n and %)</t>
  </si>
  <si>
    <t>Developmentally vulnerable (n and %)</t>
  </si>
  <si>
    <t>Time series tables</t>
  </si>
  <si>
    <t>On track on all five domains (n and %)</t>
  </si>
  <si>
    <t>Table 1 - AEDC 2009-2024: Physical health and wellbeing domain over time</t>
  </si>
  <si>
    <t>Table 2 - AEDC 2009-2024: Social competence domain over time</t>
  </si>
  <si>
    <t>Table 5 - AEDC 2009-2024: Communication skills and general knowledge domain over time</t>
  </si>
  <si>
    <t>Table 4 - AEDC 2009-2024: Language and cognitive skills (school-based) domain over time</t>
  </si>
  <si>
    <t>Table 3 - AEDC 2009-2024: Emotional maturity domain over time</t>
  </si>
  <si>
    <t>Table 6 - AEDC 2009-2024: Vulnerable on one or more domains over time</t>
  </si>
  <si>
    <t>Table 7 - AEDC 2009-2024: Vulnerable on two or more domains over time</t>
  </si>
  <si>
    <t>Table 11 - AEDC 2009-2024: Vulnerable – Gross and fine motor skills over time</t>
  </si>
  <si>
    <t>Table 10 - AEDC 2009-2024: Vulnerable – Physical independence over time</t>
  </si>
  <si>
    <t>Table 9 - AEDC 2009-2024: Vulnerable – Physical readiness for school day over time</t>
  </si>
  <si>
    <t>Table 8 - AEDC 2009-2024: On track on five domains over time</t>
  </si>
  <si>
    <t xml:space="preserve">SEIFA time series tables</t>
  </si>
  <si>
    <t xml:space="preserve">New South Wales</t>
  </si>
  <si>
    <t xml:space="preserve">Quintile 1 (most disadvantaged)</t>
  </si>
  <si>
    <t xml:space="preserve">Quintile 2</t>
  </si>
  <si>
    <t xml:space="preserve">Quintile 3</t>
  </si>
  <si>
    <t xml:space="preserve">Quintile 4</t>
  </si>
  <si>
    <t xml:space="preserve">Quintile 5 (least disadvantaged)</t>
  </si>
  <si>
    <t xml:space="preserve">Missing</t>
  </si>
  <si>
    <t xml:space="preserve">Victoria</t>
  </si>
  <si>
    <t xml:space="preserve">Queensland</t>
  </si>
  <si>
    <t xml:space="preserve">South Australia</t>
  </si>
  <si>
    <t xml:space="preserve">Quintile 3/Missing</t>
  </si>
  <si>
    <t xml:space="preserve">Western Australia</t>
  </si>
  <si>
    <t xml:space="preserve">Tasmania</t>
  </si>
  <si>
    <t xml:space="preserve">Northern Territory</t>
  </si>
  <si>
    <t xml:space="preserve">Australian Capital Territory</t>
  </si>
  <si>
    <t xml:space="preserve">43/49</t>
  </si>
  <si>
    <t xml:space="preserve">63/69</t>
  </si>
  <si>
    <t xml:space="preserve">83/89</t>
  </si>
  <si>
    <t xml:space="preserve"/>
  </si>
  <si>
    <t xml:space="preserve">Suppression rules</t>
  </si>
  <si>
    <t xml:space="preserve"># AEDC data are not reported for locations in which three or fewer children had been assessed.</t>
  </si>
  <si>
    <t xml:space="preserve">* Suppression of AEDC data also occurs when one or more of the following have not been met:</t>
  </si>
  <si>
    <t xml:space="preserve">     •  Fewer than fifteen children had valid AEDC scores</t>
  </si>
  <si>
    <t xml:space="preserve">     •  Less than two teachers had completed Instruments for children in that location;</t>
  </si>
  <si>
    <t xml:space="preserve">     •  Instruments were completed for less than 80% of all non special needs children.</t>
  </si>
  <si>
    <t xml:space="preserve">Additional minor suppressions have occurred where necessary to preserve confidentiality of related suppressed cells.</t>
  </si>
  <si>
    <t xml:space="preserve">Considerations for use of Physical Health and Wellbeing sub-domains:</t>
  </si>
  <si>
    <t xml:space="preserve">     •  There is no critical difference calculation so comparison over time should also be done with caution.</t>
  </si>
  <si>
    <t xml:space="preserve">     •  These sub-domains have not yet been validated to the same extent as the AEDC domain - treat the results with caution.</t>
  </si>
  <si>
    <t xml:space="preserve">     •  The physical health and wellbeing domain is the only AEDC domain that is reported with sub-domain analysis.</t>
  </si>
  <si>
    <t xml:space="preserve">         Patterns of vulnerability vary across the physical health and wellbeing domain: for example, children might be coming</t>
  </si>
  <si>
    <t xml:space="preserve">         to school hungry but still have developmentally appropriate fine and gross motor skills. As such, sub-domains are</t>
  </si>
  <si>
    <t xml:space="preserve">         reported for the physical health and wellbeing domain, enabling communities to make better sense of these results.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</si>
</sst>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6" formatCode="0.0"/>
    <numFmt numFmtId="167" formatCode="#,##0"/>
    <numFmt numFmtId="168" formatCode="0.0"/>
    <numFmt numFmtId="169" formatCode="#,##0"/>
    <numFmt numFmtId="170" formatCode="0.0"/>
    <numFmt numFmtId="171" formatCode="#,##0"/>
    <numFmt numFmtId="172" formatCode="0.0"/>
    <numFmt numFmtId="173" formatCode="#,##0"/>
    <numFmt numFmtId="174" formatCode="0.0"/>
    <numFmt numFmtId="175" formatCode="#,##0"/>
    <numFmt numFmtId="176" formatCode="0.0"/>
    <numFmt numFmtId="177" formatCode="#,##0"/>
    <numFmt numFmtId="178" formatCode="0.0"/>
    <numFmt numFmtId="179" formatCode="#,##0"/>
    <numFmt numFmtId="180" formatCode="0.0"/>
    <numFmt numFmtId="181" formatCode="#,##0"/>
    <numFmt numFmtId="182" formatCode="0.0"/>
    <numFmt numFmtId="183" formatCode="#,##0"/>
    <numFmt numFmtId="184" formatCode="0.0"/>
    <numFmt numFmtId="185" formatCode="#,##0"/>
    <numFmt numFmtId="186" formatCode="0.0"/>
    <numFmt numFmtId="187" formatCode="#,##0"/>
  </numFmts>
  <fonts count="8">
    <font>
      <sz val="8"/>
      <color rgb="FF000000"/>
      <name val="Arial"/>
    </font>
    <font>
      <sz val="8"/>
      <color theme="1"/>
      <name val="Arial"/>
      <family val="2"/>
      <b/>
    </font>
    <font>
      <sz val="9"/>
      <color rgb="FF1F497D"/>
      <name val="Arial"/>
      <b/>
    </font>
    <font>
      <sz val="8"/>
      <color theme="10"/>
      <name val="Arial"/>
      <u val="single"/>
    </font>
    <font>
      <sz val="8"/>
      <color rgb="FFF2F2F2"/>
      <name val="Arial"/>
      <b/>
    </font>
    <font>
      <sz val="8"/>
      <color rgb="FFF2F2F2"/>
      <name val="Arial"/>
      <family val="2"/>
      <b/>
    </font>
    <font>
      <sz val="8"/>
      <color rgb="FF4F81BD"/>
      <name val="Arial"/>
      <b/>
    </font>
    <font>
      <sz val="8"/>
      <color rgb="FF1F497D"/>
      <name val="Arial"/>
      <b/>
    </font>
  </fonts>
  <fills count="5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rgb="FFDCE6F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rgb="FFB8CCE4"/>
      </left>
      <right style="thin">
        <color rgb="FFB8CCE4"/>
      </right>
      <top style="thin">
        <color rgb="FFB8CCE4"/>
      </top>
      <bottom style="thin">
        <color rgb="FFB8CCE4"/>
      </bottom>
    </border>
    <border>
      <top style="thin">
        <color rgb="FFB8CCE4"/>
      </top>
      <bottom style="thin">
        <color rgb="FFB8CCE4"/>
      </bottom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 indent="1" wrapText="1"/>
    </xf>
    <xf numFmtId="166" fontId="0" fillId="0" borderId="1" xfId="0" applyFont="1" applyNumberFormat="1" applyBorder="1" applyAlignment="1">
      <alignment horizontal="right" indent="2"/>
    </xf>
    <xf numFmtId="167" fontId="0" fillId="0" borderId="1" xfId="0" applyFont="1" applyNumberFormat="1" applyBorder="1" applyAlignment="1">
      <alignment horizontal="right" indent="2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indent="1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indent="1" wrapText="1"/>
    </xf>
    <xf numFmtId="166" fontId="6" fillId="3" borderId="1" xfId="0" applyFont="1" applyNumberFormat="1" applyFill="1" applyBorder="1" applyAlignment="1">
      <alignment horizontal="right" indent="2"/>
    </xf>
    <xf numFmtId="167" fontId="6" fillId="3" borderId="1" xfId="0" applyFont="1" applyNumberFormat="1" applyFill="1" applyBorder="1" applyAlignment="1">
      <alignment horizontal="right" indent="2"/>
    </xf>
    <xf numFmtId="0" fontId="6" fillId="3" borderId="1" xfId="0" applyFont="1" applyFill="1" applyBorder="1" applyAlignment="1">
      <alignment horizontal="left" indent="0" wrapText="1"/>
    </xf>
    <xf numFmtId="0" fontId="0" fillId="4" borderId="2" xfId="0" applyFont="1" applyFill="1" applyBorder="1"/>
    <xf numFmtId="0" fontId="7" fillId="0" borderId="0" xfId="0" applyFont="1"/>
    <xf numFmtId="168" fontId="0" fillId="0" borderId="1" xfId="0" applyFont="1" applyNumberFormat="1" applyBorder="1" applyAlignment="1">
      <alignment horizontal="right" indent="2"/>
    </xf>
    <xf numFmtId="169" fontId="0" fillId="0" borderId="1" xfId="0" applyFont="1" applyNumberFormat="1" applyBorder="1" applyAlignment="1">
      <alignment horizontal="right" indent="2"/>
    </xf>
    <xf numFmtId="168" fontId="6" fillId="3" borderId="1" xfId="0" applyFont="1" applyNumberFormat="1" applyFill="1" applyBorder="1" applyAlignment="1">
      <alignment horizontal="right" indent="2"/>
    </xf>
    <xf numFmtId="169" fontId="6" fillId="3" borderId="1" xfId="0" applyFont="1" applyNumberFormat="1" applyFill="1" applyBorder="1" applyAlignment="1">
      <alignment horizontal="right" indent="2"/>
    </xf>
    <xf numFmtId="170" fontId="0" fillId="0" borderId="1" xfId="0" applyFont="1" applyNumberFormat="1" applyBorder="1" applyAlignment="1">
      <alignment horizontal="right" indent="2"/>
    </xf>
    <xf numFmtId="171" fontId="0" fillId="0" borderId="1" xfId="0" applyFont="1" applyNumberFormat="1" applyBorder="1" applyAlignment="1">
      <alignment horizontal="right" indent="2"/>
    </xf>
    <xf numFmtId="170" fontId="6" fillId="3" borderId="1" xfId="0" applyFont="1" applyNumberFormat="1" applyFill="1" applyBorder="1" applyAlignment="1">
      <alignment horizontal="right" indent="2"/>
    </xf>
    <xf numFmtId="171" fontId="6" fillId="3" borderId="1" xfId="0" applyFont="1" applyNumberFormat="1" applyFill="1" applyBorder="1" applyAlignment="1">
      <alignment horizontal="right" indent="2"/>
    </xf>
    <xf numFmtId="172" fontId="0" fillId="0" borderId="1" xfId="0" applyFont="1" applyNumberFormat="1" applyBorder="1" applyAlignment="1">
      <alignment horizontal="right" indent="2"/>
    </xf>
    <xf numFmtId="173" fontId="0" fillId="0" borderId="1" xfId="0" applyFont="1" applyNumberFormat="1" applyBorder="1" applyAlignment="1">
      <alignment horizontal="right" indent="2"/>
    </xf>
    <xf numFmtId="172" fontId="6" fillId="3" borderId="1" xfId="0" applyFont="1" applyNumberFormat="1" applyFill="1" applyBorder="1" applyAlignment="1">
      <alignment horizontal="right" indent="2"/>
    </xf>
    <xf numFmtId="173" fontId="6" fillId="3" borderId="1" xfId="0" applyFont="1" applyNumberFormat="1" applyFill="1" applyBorder="1" applyAlignment="1">
      <alignment horizontal="right" indent="2"/>
    </xf>
    <xf numFmtId="174" fontId="0" fillId="0" borderId="1" xfId="0" applyFont="1" applyNumberFormat="1" applyBorder="1" applyAlignment="1">
      <alignment horizontal="right" indent="2"/>
    </xf>
    <xf numFmtId="175" fontId="0" fillId="0" borderId="1" xfId="0" applyFont="1" applyNumberFormat="1" applyBorder="1" applyAlignment="1">
      <alignment horizontal="right" indent="2"/>
    </xf>
    <xf numFmtId="174" fontId="6" fillId="3" borderId="1" xfId="0" applyFont="1" applyNumberFormat="1" applyFill="1" applyBorder="1" applyAlignment="1">
      <alignment horizontal="right" indent="2"/>
    </xf>
    <xf numFmtId="175" fontId="6" fillId="3" borderId="1" xfId="0" applyFont="1" applyNumberFormat="1" applyFill="1" applyBorder="1" applyAlignment="1">
      <alignment horizontal="right" indent="2"/>
    </xf>
    <xf numFmtId="176" fontId="0" fillId="0" borderId="1" xfId="0" applyFont="1" applyNumberFormat="1" applyBorder="1" applyAlignment="1">
      <alignment horizontal="right" indent="2"/>
    </xf>
    <xf numFmtId="177" fontId="0" fillId="0" borderId="1" xfId="0" applyFont="1" applyNumberFormat="1" applyBorder="1" applyAlignment="1">
      <alignment horizontal="right" indent="2"/>
    </xf>
    <xf numFmtId="176" fontId="6" fillId="3" borderId="1" xfId="0" applyFont="1" applyNumberFormat="1" applyFill="1" applyBorder="1" applyAlignment="1">
      <alignment horizontal="right" indent="2"/>
    </xf>
    <xf numFmtId="177" fontId="6" fillId="3" borderId="1" xfId="0" applyFont="1" applyNumberFormat="1" applyFill="1" applyBorder="1" applyAlignment="1">
      <alignment horizontal="right" indent="2"/>
    </xf>
    <xf numFmtId="178" fontId="0" fillId="0" borderId="1" xfId="0" applyFont="1" applyNumberFormat="1" applyBorder="1" applyAlignment="1">
      <alignment horizontal="right" indent="2"/>
    </xf>
    <xf numFmtId="179" fontId="0" fillId="0" borderId="1" xfId="0" applyFont="1" applyNumberFormat="1" applyBorder="1" applyAlignment="1">
      <alignment horizontal="right" indent="2"/>
    </xf>
    <xf numFmtId="178" fontId="6" fillId="3" borderId="1" xfId="0" applyFont="1" applyNumberFormat="1" applyFill="1" applyBorder="1" applyAlignment="1">
      <alignment horizontal="right" indent="2"/>
    </xf>
    <xf numFmtId="179" fontId="6" fillId="3" borderId="1" xfId="0" applyFont="1" applyNumberFormat="1" applyFill="1" applyBorder="1" applyAlignment="1">
      <alignment horizontal="right" indent="2"/>
    </xf>
    <xf numFmtId="180" fontId="0" fillId="0" borderId="1" xfId="0" applyFont="1" applyNumberFormat="1" applyBorder="1" applyAlignment="1">
      <alignment horizontal="right" indent="2"/>
    </xf>
    <xf numFmtId="181" fontId="0" fillId="0" borderId="1" xfId="0" applyFont="1" applyNumberFormat="1" applyBorder="1" applyAlignment="1">
      <alignment horizontal="right" indent="2"/>
    </xf>
    <xf numFmtId="180" fontId="6" fillId="3" borderId="1" xfId="0" applyFont="1" applyNumberFormat="1" applyFill="1" applyBorder="1" applyAlignment="1">
      <alignment horizontal="right" indent="2"/>
    </xf>
    <xf numFmtId="181" fontId="6" fillId="3" borderId="1" xfId="0" applyFont="1" applyNumberFormat="1" applyFill="1" applyBorder="1" applyAlignment="1">
      <alignment horizontal="right" indent="2"/>
    </xf>
    <xf numFmtId="182" fontId="0" fillId="0" borderId="1" xfId="0" applyFont="1" applyNumberFormat="1" applyBorder="1" applyAlignment="1">
      <alignment horizontal="right" indent="2"/>
    </xf>
    <xf numFmtId="183" fontId="0" fillId="0" borderId="1" xfId="0" applyFont="1" applyNumberFormat="1" applyBorder="1" applyAlignment="1">
      <alignment horizontal="right" indent="2"/>
    </xf>
    <xf numFmtId="182" fontId="6" fillId="3" borderId="1" xfId="0" applyFont="1" applyNumberFormat="1" applyFill="1" applyBorder="1" applyAlignment="1">
      <alignment horizontal="right" indent="2"/>
    </xf>
    <xf numFmtId="183" fontId="6" fillId="3" borderId="1" xfId="0" applyFont="1" applyNumberFormat="1" applyFill="1" applyBorder="1" applyAlignment="1">
      <alignment horizontal="right" indent="2"/>
    </xf>
    <xf numFmtId="184" fontId="0" fillId="0" borderId="1" xfId="0" applyFont="1" applyNumberFormat="1" applyBorder="1" applyAlignment="1">
      <alignment horizontal="right" indent="2"/>
    </xf>
    <xf numFmtId="185" fontId="0" fillId="0" borderId="1" xfId="0" applyFont="1" applyNumberFormat="1" applyBorder="1" applyAlignment="1">
      <alignment horizontal="right" indent="2"/>
    </xf>
    <xf numFmtId="184" fontId="6" fillId="3" borderId="1" xfId="0" applyFont="1" applyNumberFormat="1" applyFill="1" applyBorder="1" applyAlignment="1">
      <alignment horizontal="right" indent="2"/>
    </xf>
    <xf numFmtId="185" fontId="6" fillId="3" borderId="1" xfId="0" applyFont="1" applyNumberFormat="1" applyFill="1" applyBorder="1" applyAlignment="1">
      <alignment horizontal="right" indent="2"/>
    </xf>
    <xf numFmtId="186" fontId="0" fillId="0" borderId="1" xfId="0" applyFont="1" applyNumberFormat="1" applyBorder="1" applyAlignment="1">
      <alignment horizontal="right" indent="2"/>
    </xf>
    <xf numFmtId="187" fontId="0" fillId="0" borderId="1" xfId="0" applyFont="1" applyNumberFormat="1" applyBorder="1" applyAlignment="1">
      <alignment horizontal="right" indent="2"/>
    </xf>
    <xf numFmtId="186" fontId="6" fillId="3" borderId="1" xfId="0" applyFont="1" applyNumberFormat="1" applyFill="1" applyBorder="1" applyAlignment="1">
      <alignment horizontal="right" indent="2"/>
    </xf>
    <xf numFmtId="187" fontId="6" fillId="3" borderId="1" xfId="0" applyFont="1" applyNumberFormat="1" applyFill="1" applyBorder="1" applyAlignment="1">
      <alignment horizontal="righ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75.1640625" hidden="0" customWidth="1"/>
  </cols>
  <sheetData>
    <row r="1">
      <c r="A1" s="1" t="s">
        <v>21</v>
      </c>
    </row>
    <row r="3">
      <c r="A3" s="3" t="str">
        <f>=HYPERLINK("#'SEIFA Health'!A1", "Table 1 - Physical health and wellbeing domain over time")</f>
      </c>
    </row>
    <row r="5">
      <c r="A5" s="3" t="str">
        <f>=HYPERLINK("#'SEIFA Social'!A1", "Table 2 - Social competence domain over time")</f>
      </c>
    </row>
    <row r="7">
      <c r="A7" s="3" t="str">
        <f>=HYPERLINK("#'SEIFA Emotional'!A1", "Table 3 - Emotional maturity domain over time")</f>
      </c>
    </row>
    <row r="9">
      <c r="A9" s="3" t="str">
        <f>=HYPERLINK("#'SEIFA Language'!A1", "Table 4 - Language and cognitive skills (school-based) domain over time")</f>
      </c>
    </row>
    <row r="11">
      <c r="A11" s="3" t="str">
        <f>=HYPERLINK("#'SEIFA Communication'!A1", "Table 5 - Communication skills and general knowledge domain over time")</f>
      </c>
    </row>
    <row r="13">
      <c r="A13" s="3" t="str">
        <f>=HYPERLINK("#'SEIFA One or more'!A1", "Table 6 - Developmentally vulnerable on one or more domains over time")</f>
      </c>
    </row>
    <row r="15">
      <c r="A15" s="3" t="str">
        <f>=HYPERLINK("#'SEIFA Two or more'!A1", "Table 7 - Developmentally vulnerable on two or more domains over time")</f>
      </c>
    </row>
    <row r="17">
      <c r="A17" s="3" t="str">
        <f>=HYPERLINK("#'SEIFA On track five'!A1", "Table 8 - On track on five domains over time")</f>
      </c>
    </row>
    <row r="19">
      <c r="A19" s="3" t="str">
        <f>=HYPERLINK("#'SEIFA Health 1 Subdomain'!A1", "Table 9 - Vulnerable - Physical readiness for school day over time.")</f>
      </c>
    </row>
    <row r="21">
      <c r="A21" s="3" t="str">
        <f>=HYPERLINK("#'SEIFA Health 2 Subdomain'!A1", "Table 10 - Vulnerable - Physical independence over time.")</f>
      </c>
    </row>
    <row r="23">
      <c r="A23" s="3" t="str">
        <f>=HYPERLINK("#'SEIFA Health 3 Subdomain'!A1", "Table 11 - Vulnerable - Gross and fine motor skills over time.")</f>
      </c>
    </row>
  </sheetData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  <col min="19" max="19" width="12.6640625" hidden="0" customWidth="1"/>
    <col min="20" max="20" width="12.6640625" hidden="0" customWidth="1"/>
    <col min="21" max="21" width="12.6640625" hidden="0" customWidth="1"/>
    <col min="22" max="22" width="12.6640625" hidden="0" customWidth="1"/>
    <col min="23" max="23" width="12.6640625" hidden="0" customWidth="1"/>
    <col min="24" max="24" width="12.6640625" hidden="0" customWidth="1"/>
    <col min="25" max="25" width="12.6640625" hidden="0" customWidth="1"/>
    <col min="26" max="26" width="12.6640625" hidden="0" customWidth="1"/>
    <col min="27" max="27" width="12.6640625" hidden="0" customWidth="1"/>
    <col min="28" max="28" width="12.6640625" hidden="0" customWidth="1"/>
    <col min="29" max="29" width="12.6640625" hidden="0" customWidth="1"/>
    <col min="30" max="30" width="12.6640625" hidden="0" customWidth="1"/>
    <col min="31" max="31" width="12.6640625" hidden="0" customWidth="1"/>
    <col min="32" max="32" width="12.6640625" hidden="0" customWidth="1"/>
    <col min="33" max="33" width="12.6640625" hidden="0" customWidth="1"/>
    <col min="34" max="34" width="12.6640625" hidden="0" customWidth="1"/>
    <col min="35" max="35" width="12.6640625" hidden="0" customWidth="1"/>
    <col min="36" max="36" width="12.6640625" hidden="0" customWidth="1"/>
    <col min="37" max="37" width="12.6640625" hidden="0" customWidth="1"/>
    <col min="38" max="38" width="12.6640625" hidden="0" customWidth="1"/>
    <col min="39" max="39" width="12.6640625" hidden="0" customWidth="1"/>
    <col min="40" max="40" width="12.6640625" hidden="0" customWidth="1"/>
    <col min="41" max="41" width="12.6640625" hidden="0" customWidth="1"/>
    <col min="42" max="42" width="12.6640625" hidden="0" customWidth="1"/>
    <col min="43" max="43" width="12.6640625" hidden="0" customWidth="1"/>
    <col min="44" max="44" width="12.6640625" hidden="0" customWidth="1"/>
    <col min="45" max="45" width="12.6640625" hidden="0" customWidth="1"/>
  </cols>
  <sheetData>
    <row r="2">
      <c r="I2" s="3" t="str">
        <f>=HYPERLINK("#'SEIFA Health'!B78", "Link to suppression rules")</f>
      </c>
      <c r="K2" s="3"/>
      <c r="L2" s="3"/>
    </row>
    <row r="4" ht="12" customHeight="1">
      <c r="B4" s="2" t="s">
        <v>10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6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 t="s">
        <v>5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 t="s">
        <v>7</v>
      </c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1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  <c r="V6" s="10" t="n">
        <v>2009</v>
      </c>
      <c r="W6" s="10"/>
      <c r="X6" s="10" t="n">
        <v>2012</v>
      </c>
      <c r="Y6" s="10"/>
      <c r="Z6" s="10" t="n">
        <v>2015</v>
      </c>
      <c r="AA6" s="10"/>
      <c r="AB6" s="10" t="n">
        <v>2018</v>
      </c>
      <c r="AC6" s="10"/>
      <c r="AD6" s="10" t="n">
        <v>2021</v>
      </c>
      <c r="AE6" s="10"/>
      <c r="AF6" s="10" t="n">
        <v>2024</v>
      </c>
      <c r="AG6" s="10"/>
      <c r="AH6" s="11" t="n">
        <v>2009</v>
      </c>
      <c r="AI6" s="10"/>
      <c r="AJ6" s="10" t="n">
        <v>2012</v>
      </c>
      <c r="AK6" s="10"/>
      <c r="AL6" s="10" t="n">
        <v>2015</v>
      </c>
      <c r="AM6" s="10"/>
      <c r="AN6" s="10" t="n">
        <v>2018</v>
      </c>
      <c r="AO6" s="10"/>
      <c r="AP6" s="10" t="n">
        <v>2021</v>
      </c>
      <c r="AQ6" s="10"/>
      <c r="AR6" s="10" t="n">
        <v>2024</v>
      </c>
      <c r="AS6" s="10"/>
    </row>
    <row r="7">
      <c r="B7" s="15" t="s">
        <v>22</v>
      </c>
      <c r="C7" s="12" t="s">
        <v>40</v>
      </c>
      <c r="D7" s="14" t="n">
        <v>82960</v>
      </c>
      <c r="E7" s="14" t="n">
        <v>89481</v>
      </c>
      <c r="F7" s="14" t="n">
        <v>91262</v>
      </c>
      <c r="G7" s="14" t="n">
        <v>93551</v>
      </c>
      <c r="H7" s="14" t="n">
        <v>90430</v>
      </c>
      <c r="I7" s="14" t="n">
        <v>84420</v>
      </c>
      <c r="J7" s="14" t="n">
        <v>65105</v>
      </c>
      <c r="K7" s="13" t="n">
        <v>78.4775795564127</v>
      </c>
      <c r="L7" s="14" t="n">
        <v>69843</v>
      </c>
      <c r="M7" s="13" t="n">
        <v>78.0534415127234</v>
      </c>
      <c r="N7" s="14" t="n">
        <v>71019</v>
      </c>
      <c r="O7" s="13" t="n">
        <v>77.8188073897131</v>
      </c>
      <c r="P7" s="14" t="n">
        <v>73462</v>
      </c>
      <c r="Q7" s="13" t="n">
        <v>78.5261515109406</v>
      </c>
      <c r="R7" s="14" t="n">
        <v>70671</v>
      </c>
      <c r="S7" s="13" t="n">
        <v>78.149950237753</v>
      </c>
      <c r="T7" s="14" t="n">
        <v>66117</v>
      </c>
      <c r="U7" s="13" t="n">
        <v>78.319118692253</v>
      </c>
      <c r="V7" s="14" t="n">
        <v>10679</v>
      </c>
      <c r="W7" s="13" t="n">
        <v>12.872468659595</v>
      </c>
      <c r="X7" s="14" t="n">
        <v>12245</v>
      </c>
      <c r="Y7" s="13" t="n">
        <v>13.6844693286843</v>
      </c>
      <c r="Z7" s="14" t="n">
        <v>12471</v>
      </c>
      <c r="AA7" s="13" t="n">
        <v>13.6650522670991</v>
      </c>
      <c r="AB7" s="14" t="n">
        <v>12111</v>
      </c>
      <c r="AC7" s="13" t="n">
        <v>12.9458797874956</v>
      </c>
      <c r="AD7" s="14" t="n">
        <v>11246</v>
      </c>
      <c r="AE7" s="13" t="n">
        <v>12.4361384496295</v>
      </c>
      <c r="AF7" s="14" t="n">
        <v>10529</v>
      </c>
      <c r="AG7" s="13" t="n">
        <v>12.4721629945511</v>
      </c>
      <c r="AH7" s="14" t="n">
        <v>7176</v>
      </c>
      <c r="AI7" s="13" t="n">
        <v>8.64995178399229</v>
      </c>
      <c r="AJ7" s="14" t="n">
        <v>7393</v>
      </c>
      <c r="AK7" s="13" t="n">
        <v>8.26208915859233</v>
      </c>
      <c r="AL7" s="14" t="n">
        <v>7772</v>
      </c>
      <c r="AM7" s="13" t="n">
        <v>8.51614034318774</v>
      </c>
      <c r="AN7" s="14" t="n">
        <v>7978</v>
      </c>
      <c r="AO7" s="13" t="n">
        <v>8.52796870156385</v>
      </c>
      <c r="AP7" s="14" t="n">
        <v>8513</v>
      </c>
      <c r="AQ7" s="13" t="n">
        <v>9.41391131261749</v>
      </c>
      <c r="AR7" s="14" t="n">
        <v>7774</v>
      </c>
      <c r="AS7" s="13" t="n">
        <v>9.20871831319593</v>
      </c>
    </row>
    <row r="8">
      <c r="B8" s="4" t="n">
        <v>11</v>
      </c>
      <c r="C8" s="5" t="s">
        <v>23</v>
      </c>
      <c r="D8" s="7" t="n">
        <v>20321</v>
      </c>
      <c r="E8" s="7" t="n">
        <v>21116</v>
      </c>
      <c r="F8" s="7" t="n">
        <v>20627</v>
      </c>
      <c r="G8" s="7" t="n">
        <v>19278</v>
      </c>
      <c r="H8" s="7" t="n">
        <v>19449</v>
      </c>
      <c r="I8" s="7" t="n">
        <v>17838</v>
      </c>
      <c r="J8" s="7" t="n">
        <v>15168</v>
      </c>
      <c r="K8" s="6" t="n">
        <v>74.6419959647655</v>
      </c>
      <c r="L8" s="7" t="n">
        <v>14886</v>
      </c>
      <c r="M8" s="6" t="n">
        <v>70.4963061185831</v>
      </c>
      <c r="N8" s="7" t="n">
        <v>14792</v>
      </c>
      <c r="O8" s="6" t="n">
        <v>71.7118340039754</v>
      </c>
      <c r="P8" s="7" t="n">
        <v>13925</v>
      </c>
      <c r="Q8" s="6" t="n">
        <v>72.2325967424007</v>
      </c>
      <c r="R8" s="7" t="n">
        <v>13723</v>
      </c>
      <c r="S8" s="6" t="n">
        <v>70.5588976296982</v>
      </c>
      <c r="T8" s="7" t="n">
        <v>12802</v>
      </c>
      <c r="U8" s="6" t="n">
        <v>71.768135441193</v>
      </c>
      <c r="V8" s="7" t="n">
        <v>2854</v>
      </c>
      <c r="W8" s="6" t="n">
        <v>14.0445844200581</v>
      </c>
      <c r="X8" s="7" t="n">
        <v>3500</v>
      </c>
      <c r="Y8" s="6" t="n">
        <v>16.5751089221443</v>
      </c>
      <c r="Z8" s="7" t="n">
        <v>3188</v>
      </c>
      <c r="AA8" s="6" t="n">
        <v>15.4554709846318</v>
      </c>
      <c r="AB8" s="7" t="n">
        <v>2817</v>
      </c>
      <c r="AC8" s="6" t="n">
        <v>14.6125116713352</v>
      </c>
      <c r="AD8" s="7" t="n">
        <v>2835</v>
      </c>
      <c r="AE8" s="6" t="n">
        <v>14.5765849143915</v>
      </c>
      <c r="AF8" s="7" t="n">
        <v>2508</v>
      </c>
      <c r="AG8" s="6" t="n">
        <v>14.0598721829802</v>
      </c>
      <c r="AH8" s="7" t="n">
        <v>2299</v>
      </c>
      <c r="AI8" s="6" t="n">
        <v>11.3134196151764</v>
      </c>
      <c r="AJ8" s="7" t="n">
        <v>2730</v>
      </c>
      <c r="AK8" s="6" t="n">
        <v>12.9285849592726</v>
      </c>
      <c r="AL8" s="7" t="n">
        <v>2647</v>
      </c>
      <c r="AM8" s="6" t="n">
        <v>12.8326950113928</v>
      </c>
      <c r="AN8" s="7" t="n">
        <v>2536</v>
      </c>
      <c r="AO8" s="6" t="n">
        <v>13.1548915862641</v>
      </c>
      <c r="AP8" s="7" t="n">
        <v>2891</v>
      </c>
      <c r="AQ8" s="6" t="n">
        <v>14.8645174559103</v>
      </c>
      <c r="AR8" s="7" t="n">
        <v>2528</v>
      </c>
      <c r="AS8" s="6" t="n">
        <v>14.1719923758269</v>
      </c>
    </row>
    <row r="9">
      <c r="B9" s="4" t="n">
        <v>12</v>
      </c>
      <c r="C9" s="5" t="s">
        <v>24</v>
      </c>
      <c r="D9" s="7" t="n">
        <v>15911</v>
      </c>
      <c r="E9" s="7" t="n">
        <v>16729</v>
      </c>
      <c r="F9" s="7" t="n">
        <v>17067</v>
      </c>
      <c r="G9" s="7" t="n">
        <v>17438</v>
      </c>
      <c r="H9" s="7" t="n">
        <v>16536</v>
      </c>
      <c r="I9" s="7" t="n">
        <v>15654</v>
      </c>
      <c r="J9" s="7" t="n">
        <v>12255</v>
      </c>
      <c r="K9" s="6" t="n">
        <v>77.0221859091195</v>
      </c>
      <c r="L9" s="7" t="n">
        <v>12751</v>
      </c>
      <c r="M9" s="6" t="n">
        <v>76.2209337079323</v>
      </c>
      <c r="N9" s="7" t="n">
        <v>12960</v>
      </c>
      <c r="O9" s="6" t="n">
        <v>75.9360168746704</v>
      </c>
      <c r="P9" s="7" t="n">
        <v>13306</v>
      </c>
      <c r="Q9" s="6" t="n">
        <v>76.3046220896892</v>
      </c>
      <c r="R9" s="7" t="n">
        <v>12640</v>
      </c>
      <c r="S9" s="6" t="n">
        <v>76.4392839864538</v>
      </c>
      <c r="T9" s="7" t="n">
        <v>12038</v>
      </c>
      <c r="U9" s="6" t="n">
        <v>76.9004727226268</v>
      </c>
      <c r="V9" s="7" t="n">
        <v>2182</v>
      </c>
      <c r="W9" s="6" t="n">
        <v>13.7137829174785</v>
      </c>
      <c r="X9" s="7" t="n">
        <v>2417</v>
      </c>
      <c r="Y9" s="6" t="n">
        <v>14.4479646123498</v>
      </c>
      <c r="Z9" s="7" t="n">
        <v>2554</v>
      </c>
      <c r="AA9" s="6" t="n">
        <v>14.964551473604</v>
      </c>
      <c r="AB9" s="7" t="n">
        <v>2449</v>
      </c>
      <c r="AC9" s="6" t="n">
        <v>14.0440417479069</v>
      </c>
      <c r="AD9" s="7" t="n">
        <v>2100</v>
      </c>
      <c r="AE9" s="6" t="n">
        <v>12.699564586357</v>
      </c>
      <c r="AF9" s="7" t="n">
        <v>1987</v>
      </c>
      <c r="AG9" s="6" t="n">
        <v>12.6932413440654</v>
      </c>
      <c r="AH9" s="7" t="n">
        <v>1474</v>
      </c>
      <c r="AI9" s="6" t="n">
        <v>9.26403117340205</v>
      </c>
      <c r="AJ9" s="7" t="n">
        <v>1561</v>
      </c>
      <c r="AK9" s="6" t="n">
        <v>9.33110167971786</v>
      </c>
      <c r="AL9" s="7" t="n">
        <v>1553</v>
      </c>
      <c r="AM9" s="6" t="n">
        <v>9.09943165172555</v>
      </c>
      <c r="AN9" s="7" t="n">
        <v>1683</v>
      </c>
      <c r="AO9" s="6" t="n">
        <v>9.65133616240395</v>
      </c>
      <c r="AP9" s="7" t="n">
        <v>1796</v>
      </c>
      <c r="AQ9" s="6" t="n">
        <v>10.8611514271892</v>
      </c>
      <c r="AR9" s="7" t="n">
        <v>1629</v>
      </c>
      <c r="AS9" s="6" t="n">
        <v>10.4062859333078</v>
      </c>
    </row>
    <row r="10">
      <c r="B10" s="4" t="n">
        <v>13</v>
      </c>
      <c r="C10" s="5" t="s">
        <v>25</v>
      </c>
      <c r="D10" s="7" t="n">
        <v>14239</v>
      </c>
      <c r="E10" s="7" t="n">
        <v>15142</v>
      </c>
      <c r="F10" s="7" t="n">
        <v>15815</v>
      </c>
      <c r="G10" s="7" t="n">
        <v>16379</v>
      </c>
      <c r="H10" s="7" t="n">
        <v>15911</v>
      </c>
      <c r="I10" s="7" t="n">
        <v>15065</v>
      </c>
      <c r="J10" s="7" t="n">
        <v>11025</v>
      </c>
      <c r="K10" s="6" t="n">
        <v>77.4281901818948</v>
      </c>
      <c r="L10" s="7" t="n">
        <v>11857</v>
      </c>
      <c r="M10" s="6" t="n">
        <v>78.3053757759873</v>
      </c>
      <c r="N10" s="7" t="n">
        <v>12441</v>
      </c>
      <c r="O10" s="6" t="n">
        <v>78.6658235852039</v>
      </c>
      <c r="P10" s="7" t="n">
        <v>12983</v>
      </c>
      <c r="Q10" s="6" t="n">
        <v>79.2661334635814</v>
      </c>
      <c r="R10" s="7" t="n">
        <v>12622</v>
      </c>
      <c r="S10" s="6" t="n">
        <v>79.3287662623342</v>
      </c>
      <c r="T10" s="7" t="n">
        <v>11961</v>
      </c>
      <c r="U10" s="6" t="n">
        <v>79.3959508795221</v>
      </c>
      <c r="V10" s="7" t="n">
        <v>1947</v>
      </c>
      <c r="W10" s="6" t="n">
        <v>13.6737130416462</v>
      </c>
      <c r="X10" s="7" t="n">
        <v>2165</v>
      </c>
      <c r="Y10" s="6" t="n">
        <v>14.2979791308942</v>
      </c>
      <c r="Z10" s="7" t="n">
        <v>2158</v>
      </c>
      <c r="AA10" s="6" t="n">
        <v>13.6452734745495</v>
      </c>
      <c r="AB10" s="7" t="n">
        <v>2117</v>
      </c>
      <c r="AC10" s="6" t="n">
        <v>12.9250870016485</v>
      </c>
      <c r="AD10" s="7" t="n">
        <v>1937</v>
      </c>
      <c r="AE10" s="6" t="n">
        <v>12.1739676953051</v>
      </c>
      <c r="AF10" s="7" t="n">
        <v>1840</v>
      </c>
      <c r="AG10" s="6" t="n">
        <v>12.2137404580153</v>
      </c>
      <c r="AH10" s="7" t="n">
        <v>1267</v>
      </c>
      <c r="AI10" s="6" t="n">
        <v>8.89809677645902</v>
      </c>
      <c r="AJ10" s="7" t="n">
        <v>1120</v>
      </c>
      <c r="AK10" s="6" t="n">
        <v>7.39664509311848</v>
      </c>
      <c r="AL10" s="7" t="n">
        <v>1216</v>
      </c>
      <c r="AM10" s="6" t="n">
        <v>7.6889029402466</v>
      </c>
      <c r="AN10" s="7" t="n">
        <v>1279</v>
      </c>
      <c r="AO10" s="6" t="n">
        <v>7.80877953477013</v>
      </c>
      <c r="AP10" s="7" t="n">
        <v>1352</v>
      </c>
      <c r="AQ10" s="6" t="n">
        <v>8.49726604236063</v>
      </c>
      <c r="AR10" s="7" t="n">
        <v>1264</v>
      </c>
      <c r="AS10" s="6" t="n">
        <v>8.39030866246266</v>
      </c>
    </row>
    <row r="11">
      <c r="B11" s="4" t="n">
        <v>14</v>
      </c>
      <c r="C11" s="5" t="s">
        <v>26</v>
      </c>
      <c r="D11" s="7" t="n">
        <v>13989</v>
      </c>
      <c r="E11" s="7" t="n">
        <v>15636</v>
      </c>
      <c r="F11" s="7" t="n">
        <v>16129</v>
      </c>
      <c r="G11" s="7" t="n">
        <v>16969</v>
      </c>
      <c r="H11" s="7" t="n">
        <v>16247</v>
      </c>
      <c r="I11" s="7" t="n">
        <v>15366</v>
      </c>
      <c r="J11" s="7" t="n">
        <v>11204</v>
      </c>
      <c r="K11" s="6" t="n">
        <v>80.0915004646508</v>
      </c>
      <c r="L11" s="7" t="n">
        <v>12678</v>
      </c>
      <c r="M11" s="6" t="n">
        <v>81.0821181887951</v>
      </c>
      <c r="N11" s="7" t="n">
        <v>13025</v>
      </c>
      <c r="O11" s="6" t="n">
        <v>80.755161510323</v>
      </c>
      <c r="P11" s="7" t="n">
        <v>13725</v>
      </c>
      <c r="Q11" s="6" t="n">
        <v>80.8827862572927</v>
      </c>
      <c r="R11" s="7" t="n">
        <v>13299</v>
      </c>
      <c r="S11" s="6" t="n">
        <v>81.8551117129316</v>
      </c>
      <c r="T11" s="7" t="n">
        <v>12407</v>
      </c>
      <c r="U11" s="6" t="n">
        <v>80.743199271118</v>
      </c>
      <c r="V11" s="7" t="n">
        <v>1708</v>
      </c>
      <c r="W11" s="6" t="n">
        <v>12.2095932518407</v>
      </c>
      <c r="X11" s="7" t="n">
        <v>1967</v>
      </c>
      <c r="Y11" s="6" t="n">
        <v>12.5799437196214</v>
      </c>
      <c r="Z11" s="7" t="n">
        <v>1978</v>
      </c>
      <c r="AA11" s="6" t="n">
        <v>12.2636245272491</v>
      </c>
      <c r="AB11" s="7" t="n">
        <v>2106</v>
      </c>
      <c r="AC11" s="6" t="n">
        <v>12.4108668748895</v>
      </c>
      <c r="AD11" s="7" t="n">
        <v>1841</v>
      </c>
      <c r="AE11" s="6" t="n">
        <v>11.3313227057303</v>
      </c>
      <c r="AF11" s="7" t="n">
        <v>1823</v>
      </c>
      <c r="AG11" s="6" t="n">
        <v>11.8638552648705</v>
      </c>
      <c r="AH11" s="7" t="n">
        <v>1077</v>
      </c>
      <c r="AI11" s="6" t="n">
        <v>7.69890628350847</v>
      </c>
      <c r="AJ11" s="7" t="n">
        <v>991</v>
      </c>
      <c r="AK11" s="6" t="n">
        <v>6.33793809158353</v>
      </c>
      <c r="AL11" s="7" t="n">
        <v>1126</v>
      </c>
      <c r="AM11" s="6" t="n">
        <v>6.98121396242793</v>
      </c>
      <c r="AN11" s="7" t="n">
        <v>1138</v>
      </c>
      <c r="AO11" s="6" t="n">
        <v>6.70634686781778</v>
      </c>
      <c r="AP11" s="7" t="n">
        <v>1107</v>
      </c>
      <c r="AQ11" s="6" t="n">
        <v>6.81356558133809</v>
      </c>
      <c r="AR11" s="7" t="n">
        <v>1136</v>
      </c>
      <c r="AS11" s="6" t="n">
        <v>7.39294546401145</v>
      </c>
    </row>
    <row r="12">
      <c r="B12" s="4" t="n">
        <v>15</v>
      </c>
      <c r="C12" s="5" t="s">
        <v>27</v>
      </c>
      <c r="D12" s="7" t="n">
        <v>18343</v>
      </c>
      <c r="E12" s="7" t="n">
        <v>20702</v>
      </c>
      <c r="F12" s="7" t="n">
        <v>21348</v>
      </c>
      <c r="G12" s="7" t="n">
        <v>23359</v>
      </c>
      <c r="H12" s="7" t="n">
        <v>22191</v>
      </c>
      <c r="I12" s="7" t="n">
        <v>20413</v>
      </c>
      <c r="J12" s="7" t="n">
        <v>15327</v>
      </c>
      <c r="K12" s="6" t="n">
        <v>83.557760453579</v>
      </c>
      <c r="L12" s="7" t="n">
        <v>17547</v>
      </c>
      <c r="M12" s="6" t="n">
        <v>84.7599265771423</v>
      </c>
      <c r="N12" s="7" t="n">
        <v>17570</v>
      </c>
      <c r="O12" s="6" t="n">
        <v>82.3027918306165</v>
      </c>
      <c r="P12" s="7" t="n">
        <v>19432</v>
      </c>
      <c r="Q12" s="6" t="n">
        <v>83.1884926580761</v>
      </c>
      <c r="R12" s="7" t="n">
        <v>18322</v>
      </c>
      <c r="S12" s="6" t="n">
        <v>82.5650038303817</v>
      </c>
      <c r="T12" s="7" t="n">
        <v>16853</v>
      </c>
      <c r="U12" s="6" t="n">
        <v>82.5601332484201</v>
      </c>
      <c r="V12" s="7" t="n">
        <v>1968</v>
      </c>
      <c r="W12" s="6" t="n">
        <v>10.7288884042959</v>
      </c>
      <c r="X12" s="7" t="n">
        <v>2178</v>
      </c>
      <c r="Y12" s="6" t="n">
        <v>10.5207226354942</v>
      </c>
      <c r="Z12" s="7" t="n">
        <v>2559</v>
      </c>
      <c r="AA12" s="6" t="n">
        <v>11.9870713884205</v>
      </c>
      <c r="AB12" s="7" t="n">
        <v>2606</v>
      </c>
      <c r="AC12" s="6" t="n">
        <v>11.1562994991224</v>
      </c>
      <c r="AD12" s="7" t="n">
        <v>2522</v>
      </c>
      <c r="AE12" s="6" t="n">
        <v>11.3649677797305</v>
      </c>
      <c r="AF12" s="7" t="n">
        <v>2358</v>
      </c>
      <c r="AG12" s="6" t="n">
        <v>11.5514623034341</v>
      </c>
      <c r="AH12" s="7" t="n">
        <v>1048</v>
      </c>
      <c r="AI12" s="6" t="n">
        <v>5.71335114212506</v>
      </c>
      <c r="AJ12" s="7" t="n">
        <v>977</v>
      </c>
      <c r="AK12" s="6" t="n">
        <v>4.71935078736354</v>
      </c>
      <c r="AL12" s="7" t="n">
        <v>1219</v>
      </c>
      <c r="AM12" s="6" t="n">
        <v>5.71013678096309</v>
      </c>
      <c r="AN12" s="7" t="n">
        <v>1321</v>
      </c>
      <c r="AO12" s="6" t="n">
        <v>5.65520784280149</v>
      </c>
      <c r="AP12" s="7" t="n">
        <v>1347</v>
      </c>
      <c r="AQ12" s="6" t="n">
        <v>6.07002838988779</v>
      </c>
      <c r="AR12" s="7" t="n">
        <v>1202</v>
      </c>
      <c r="AS12" s="6" t="n">
        <v>5.88840444814579</v>
      </c>
    </row>
    <row r="13">
      <c r="B13" s="4" t="n">
        <v>19</v>
      </c>
      <c r="C13" s="5" t="s">
        <v>28</v>
      </c>
      <c r="D13" s="7" t="n">
        <v>157</v>
      </c>
      <c r="E13" s="7" t="n">
        <v>156</v>
      </c>
      <c r="F13" s="7" t="n">
        <v>276</v>
      </c>
      <c r="G13" s="7" t="n">
        <v>128</v>
      </c>
      <c r="H13" s="7" t="n">
        <v>96</v>
      </c>
      <c r="I13" s="7" t="n">
        <v>84</v>
      </c>
      <c r="J13" s="7" t="n">
        <v>126</v>
      </c>
      <c r="K13" s="6" t="n">
        <v>80.2547770700637</v>
      </c>
      <c r="L13" s="7" t="n">
        <v>124</v>
      </c>
      <c r="M13" s="6" t="n">
        <v>79.4871794871795</v>
      </c>
      <c r="N13" s="7" t="n">
        <v>231</v>
      </c>
      <c r="O13" s="6" t="n">
        <v>83.695652173913</v>
      </c>
      <c r="P13" s="7" t="n">
        <v>91</v>
      </c>
      <c r="Q13" s="6" t="n">
        <v>71.09375</v>
      </c>
      <c r="R13" s="7" t="n">
        <v>65</v>
      </c>
      <c r="S13" s="6" t="n">
        <v>67.7083333333333</v>
      </c>
      <c r="T13" s="7" t="n">
        <v>56</v>
      </c>
      <c r="U13" s="6" t="n">
        <v>66.6666666666667</v>
      </c>
      <c r="V13" s="7" t="n">
        <v>20</v>
      </c>
      <c r="W13" s="6" t="n">
        <v>12.7388535031847</v>
      </c>
      <c r="X13" s="7" t="n">
        <v>18</v>
      </c>
      <c r="Y13" s="6" t="n">
        <v>11.5384615384615</v>
      </c>
      <c r="Z13" s="7" t="n">
        <v>34</v>
      </c>
      <c r="AA13" s="6" t="n">
        <v>12.3188405797101</v>
      </c>
      <c r="AB13" s="7" t="n">
        <v>16</v>
      </c>
      <c r="AC13" s="6" t="n">
        <v>12.5</v>
      </c>
      <c r="AD13" s="7" t="n">
        <v>11</v>
      </c>
      <c r="AE13" s="6" t="n">
        <v>11.4583333333333</v>
      </c>
      <c r="AF13" s="7" t="n">
        <v>13</v>
      </c>
      <c r="AG13" s="6" t="n">
        <v>15.4761904761905</v>
      </c>
      <c r="AH13" s="7" t="n">
        <v>11</v>
      </c>
      <c r="AI13" s="6" t="n">
        <v>7.00636942675159</v>
      </c>
      <c r="AJ13" s="7" t="n">
        <v>14</v>
      </c>
      <c r="AK13" s="6" t="n">
        <v>8.97435897435897</v>
      </c>
      <c r="AL13" s="7" t="n">
        <v>11</v>
      </c>
      <c r="AM13" s="6" t="n">
        <v>3.98550724637681</v>
      </c>
      <c r="AN13" s="7" t="n">
        <v>21</v>
      </c>
      <c r="AO13" s="6" t="n">
        <v>16.40625</v>
      </c>
      <c r="AP13" s="7" t="n">
        <v>20</v>
      </c>
      <c r="AQ13" s="6" t="n">
        <v>20.8333333333333</v>
      </c>
      <c r="AR13" s="7" t="n">
        <v>15</v>
      </c>
      <c r="AS13" s="6" t="n">
        <v>17.8571428571429</v>
      </c>
    </row>
    <row r="14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</row>
    <row r="15">
      <c r="B15" s="15" t="s">
        <v>29</v>
      </c>
      <c r="C15" s="12" t="s">
        <v>40</v>
      </c>
      <c r="D15" s="14" t="n">
        <v>57499</v>
      </c>
      <c r="E15" s="14" t="n">
        <v>64061</v>
      </c>
      <c r="F15" s="14" t="n">
        <v>67871</v>
      </c>
      <c r="G15" s="14" t="n">
        <v>71892</v>
      </c>
      <c r="H15" s="14" t="n">
        <v>69290</v>
      </c>
      <c r="I15" s="14" t="n">
        <v>62386</v>
      </c>
      <c r="J15" s="14" t="n">
        <v>46371</v>
      </c>
      <c r="K15" s="13" t="n">
        <v>80.6466199412164</v>
      </c>
      <c r="L15" s="14" t="n">
        <v>51985</v>
      </c>
      <c r="M15" s="13" t="n">
        <v>81.1492171524016</v>
      </c>
      <c r="N15" s="14" t="n">
        <v>54934</v>
      </c>
      <c r="O15" s="13" t="n">
        <v>80.9388398579658</v>
      </c>
      <c r="P15" s="14" t="n">
        <v>58221</v>
      </c>
      <c r="Q15" s="13" t="n">
        <v>80.9839759639459</v>
      </c>
      <c r="R15" s="14" t="n">
        <v>56172</v>
      </c>
      <c r="S15" s="13" t="n">
        <v>81.0679751767932</v>
      </c>
      <c r="T15" s="14" t="n">
        <v>49886</v>
      </c>
      <c r="U15" s="13" t="n">
        <v>79.9634533388901</v>
      </c>
      <c r="V15" s="14" t="n">
        <v>6725</v>
      </c>
      <c r="W15" s="13" t="n">
        <v>11.695855580097</v>
      </c>
      <c r="X15" s="14" t="n">
        <v>7111</v>
      </c>
      <c r="Y15" s="13" t="n">
        <v>11.1003574717847</v>
      </c>
      <c r="Z15" s="14" t="n">
        <v>7602</v>
      </c>
      <c r="AA15" s="13" t="n">
        <v>11.2006600757319</v>
      </c>
      <c r="AB15" s="14" t="n">
        <v>7767</v>
      </c>
      <c r="AC15" s="13" t="n">
        <v>10.8037055583375</v>
      </c>
      <c r="AD15" s="14" t="n">
        <v>7514</v>
      </c>
      <c r="AE15" s="13" t="n">
        <v>10.844277673546</v>
      </c>
      <c r="AF15" s="14" t="n">
        <v>7198</v>
      </c>
      <c r="AG15" s="13" t="n">
        <v>11.5378450293335</v>
      </c>
      <c r="AH15" s="14" t="n">
        <v>4403</v>
      </c>
      <c r="AI15" s="13" t="n">
        <v>7.65752447868659</v>
      </c>
      <c r="AJ15" s="14" t="n">
        <v>4965</v>
      </c>
      <c r="AK15" s="13" t="n">
        <v>7.75042537581368</v>
      </c>
      <c r="AL15" s="14" t="n">
        <v>5335</v>
      </c>
      <c r="AM15" s="13" t="n">
        <v>7.86050006630225</v>
      </c>
      <c r="AN15" s="14" t="n">
        <v>5904</v>
      </c>
      <c r="AO15" s="13" t="n">
        <v>8.21231847771658</v>
      </c>
      <c r="AP15" s="14" t="n">
        <v>5604</v>
      </c>
      <c r="AQ15" s="13" t="n">
        <v>8.08774714966085</v>
      </c>
      <c r="AR15" s="14" t="n">
        <v>5302</v>
      </c>
      <c r="AS15" s="13" t="n">
        <v>8.49870163177636</v>
      </c>
    </row>
    <row r="16">
      <c r="B16" s="4" t="n">
        <v>21</v>
      </c>
      <c r="C16" s="5" t="s">
        <v>23</v>
      </c>
      <c r="D16" s="7" t="n">
        <v>10096</v>
      </c>
      <c r="E16" s="7" t="n">
        <v>10840</v>
      </c>
      <c r="F16" s="7" t="n">
        <v>10942</v>
      </c>
      <c r="G16" s="7" t="n">
        <v>11774</v>
      </c>
      <c r="H16" s="7" t="n">
        <v>10864</v>
      </c>
      <c r="I16" s="7" t="n">
        <v>9365</v>
      </c>
      <c r="J16" s="7" t="n">
        <v>7517</v>
      </c>
      <c r="K16" s="6" t="n">
        <v>74.4552297939778</v>
      </c>
      <c r="L16" s="7" t="n">
        <v>7801</v>
      </c>
      <c r="M16" s="6" t="n">
        <v>71.9649446494465</v>
      </c>
      <c r="N16" s="7" t="n">
        <v>7827</v>
      </c>
      <c r="O16" s="6" t="n">
        <v>71.5317126667885</v>
      </c>
      <c r="P16" s="7" t="n">
        <v>8524</v>
      </c>
      <c r="Q16" s="6" t="n">
        <v>72.3968065228469</v>
      </c>
      <c r="R16" s="7" t="n">
        <v>7845</v>
      </c>
      <c r="S16" s="6" t="n">
        <v>72.210972017673</v>
      </c>
      <c r="T16" s="7" t="n">
        <v>6716</v>
      </c>
      <c r="U16" s="6" t="n">
        <v>71.7138280832888</v>
      </c>
      <c r="V16" s="7" t="n">
        <v>1427</v>
      </c>
      <c r="W16" s="6" t="n">
        <v>14.1343106180666</v>
      </c>
      <c r="X16" s="7" t="n">
        <v>1541</v>
      </c>
      <c r="Y16" s="6" t="n">
        <v>14.2158671586716</v>
      </c>
      <c r="Z16" s="7" t="n">
        <v>1576</v>
      </c>
      <c r="AA16" s="6" t="n">
        <v>14.4032169621641</v>
      </c>
      <c r="AB16" s="7" t="n">
        <v>1556</v>
      </c>
      <c r="AC16" s="6" t="n">
        <v>13.2155597078308</v>
      </c>
      <c r="AD16" s="7" t="n">
        <v>1464</v>
      </c>
      <c r="AE16" s="6" t="n">
        <v>13.4756995581738</v>
      </c>
      <c r="AF16" s="7" t="n">
        <v>1248</v>
      </c>
      <c r="AG16" s="6" t="n">
        <v>13.3262146289375</v>
      </c>
      <c r="AH16" s="7" t="n">
        <v>1152</v>
      </c>
      <c r="AI16" s="6" t="n">
        <v>11.4104595879556</v>
      </c>
      <c r="AJ16" s="7" t="n">
        <v>1498</v>
      </c>
      <c r="AK16" s="6" t="n">
        <v>13.8191881918819</v>
      </c>
      <c r="AL16" s="7" t="n">
        <v>1539</v>
      </c>
      <c r="AM16" s="6" t="n">
        <v>14.0650703710473</v>
      </c>
      <c r="AN16" s="7" t="n">
        <v>1694</v>
      </c>
      <c r="AO16" s="6" t="n">
        <v>14.3876337693222</v>
      </c>
      <c r="AP16" s="7" t="n">
        <v>1555</v>
      </c>
      <c r="AQ16" s="6" t="n">
        <v>14.3133284241532</v>
      </c>
      <c r="AR16" s="7" t="n">
        <v>1401</v>
      </c>
      <c r="AS16" s="6" t="n">
        <v>14.9599572877736</v>
      </c>
    </row>
    <row r="17">
      <c r="B17" s="4" t="n">
        <v>22</v>
      </c>
      <c r="C17" s="5" t="s">
        <v>24</v>
      </c>
      <c r="D17" s="7" t="n">
        <v>10420</v>
      </c>
      <c r="E17" s="7" t="n">
        <v>11536</v>
      </c>
      <c r="F17" s="7" t="n">
        <v>11689</v>
      </c>
      <c r="G17" s="7" t="n">
        <v>12591</v>
      </c>
      <c r="H17" s="7" t="n">
        <v>13268</v>
      </c>
      <c r="I17" s="7" t="n">
        <v>11657</v>
      </c>
      <c r="J17" s="7" t="n">
        <v>8124</v>
      </c>
      <c r="K17" s="6" t="n">
        <v>77.9654510556622</v>
      </c>
      <c r="L17" s="7" t="n">
        <v>9052</v>
      </c>
      <c r="M17" s="6" t="n">
        <v>78.4674063800277</v>
      </c>
      <c r="N17" s="7" t="n">
        <v>9144</v>
      </c>
      <c r="O17" s="6" t="n">
        <v>78.2273932757293</v>
      </c>
      <c r="P17" s="7" t="n">
        <v>9884</v>
      </c>
      <c r="Q17" s="6" t="n">
        <v>78.50051624176</v>
      </c>
      <c r="R17" s="7" t="n">
        <v>10338</v>
      </c>
      <c r="S17" s="6" t="n">
        <v>77.9167922821827</v>
      </c>
      <c r="T17" s="7" t="n">
        <v>9000</v>
      </c>
      <c r="U17" s="6" t="n">
        <v>77.2068285150553</v>
      </c>
      <c r="V17" s="7" t="n">
        <v>1359</v>
      </c>
      <c r="W17" s="6" t="n">
        <v>13.042226487524</v>
      </c>
      <c r="X17" s="7" t="n">
        <v>1357</v>
      </c>
      <c r="Y17" s="6" t="n">
        <v>11.7631761442441</v>
      </c>
      <c r="Z17" s="7" t="n">
        <v>1430</v>
      </c>
      <c r="AA17" s="6" t="n">
        <v>12.2337240140303</v>
      </c>
      <c r="AB17" s="7" t="n">
        <v>1501</v>
      </c>
      <c r="AC17" s="6" t="n">
        <v>11.921213565245</v>
      </c>
      <c r="AD17" s="7" t="n">
        <v>1640</v>
      </c>
      <c r="AE17" s="6" t="n">
        <v>12.3605667772083</v>
      </c>
      <c r="AF17" s="7" t="n">
        <v>1477</v>
      </c>
      <c r="AG17" s="6" t="n">
        <v>12.6704984129707</v>
      </c>
      <c r="AH17" s="7" t="n">
        <v>937</v>
      </c>
      <c r="AI17" s="6" t="n">
        <v>8.99232245681382</v>
      </c>
      <c r="AJ17" s="7" t="n">
        <v>1127</v>
      </c>
      <c r="AK17" s="6" t="n">
        <v>9.76941747572815</v>
      </c>
      <c r="AL17" s="7" t="n">
        <v>1115</v>
      </c>
      <c r="AM17" s="6" t="n">
        <v>9.5388827102404</v>
      </c>
      <c r="AN17" s="7" t="n">
        <v>1206</v>
      </c>
      <c r="AO17" s="6" t="n">
        <v>9.578270192995</v>
      </c>
      <c r="AP17" s="7" t="n">
        <v>1290</v>
      </c>
      <c r="AQ17" s="6" t="n">
        <v>9.72264094060898</v>
      </c>
      <c r="AR17" s="7" t="n">
        <v>1180</v>
      </c>
      <c r="AS17" s="6" t="n">
        <v>10.1226730719739</v>
      </c>
    </row>
    <row r="18">
      <c r="B18" s="4" t="n">
        <v>23</v>
      </c>
      <c r="C18" s="5" t="s">
        <v>25</v>
      </c>
      <c r="D18" s="7" t="n">
        <v>12035</v>
      </c>
      <c r="E18" s="7" t="n">
        <v>13700</v>
      </c>
      <c r="F18" s="7" t="n">
        <v>14812</v>
      </c>
      <c r="G18" s="7" t="n">
        <v>15922</v>
      </c>
      <c r="H18" s="7" t="n">
        <v>15843</v>
      </c>
      <c r="I18" s="7" t="n">
        <v>14454</v>
      </c>
      <c r="J18" s="7" t="n">
        <v>9726</v>
      </c>
      <c r="K18" s="6" t="n">
        <v>80.814291649356</v>
      </c>
      <c r="L18" s="7" t="n">
        <v>11280</v>
      </c>
      <c r="M18" s="6" t="n">
        <v>82.3357664233577</v>
      </c>
      <c r="N18" s="7" t="n">
        <v>12084</v>
      </c>
      <c r="O18" s="6" t="n">
        <v>81.5825006751283</v>
      </c>
      <c r="P18" s="7" t="n">
        <v>13040</v>
      </c>
      <c r="Q18" s="6" t="n">
        <v>81.8992588870745</v>
      </c>
      <c r="R18" s="7" t="n">
        <v>13074</v>
      </c>
      <c r="S18" s="6" t="n">
        <v>82.5222495739443</v>
      </c>
      <c r="T18" s="7" t="n">
        <v>11616</v>
      </c>
      <c r="U18" s="6" t="n">
        <v>80.365296803653</v>
      </c>
      <c r="V18" s="7" t="n">
        <v>1389</v>
      </c>
      <c r="W18" s="6" t="n">
        <v>11.5413377648525</v>
      </c>
      <c r="X18" s="7" t="n">
        <v>1487</v>
      </c>
      <c r="Y18" s="6" t="n">
        <v>10.8540145985401</v>
      </c>
      <c r="Z18" s="7" t="n">
        <v>1660</v>
      </c>
      <c r="AA18" s="6" t="n">
        <v>11.2071293545774</v>
      </c>
      <c r="AB18" s="7" t="n">
        <v>1678</v>
      </c>
      <c r="AC18" s="6" t="n">
        <v>10.5388770254993</v>
      </c>
      <c r="AD18" s="7" t="n">
        <v>1637</v>
      </c>
      <c r="AE18" s="6" t="n">
        <v>10.3326390203876</v>
      </c>
      <c r="AF18" s="7" t="n">
        <v>1739</v>
      </c>
      <c r="AG18" s="6" t="n">
        <v>12.0312716203127</v>
      </c>
      <c r="AH18" s="7" t="n">
        <v>920</v>
      </c>
      <c r="AI18" s="6" t="n">
        <v>7.64437058579144</v>
      </c>
      <c r="AJ18" s="7" t="n">
        <v>933</v>
      </c>
      <c r="AK18" s="6" t="n">
        <v>6.81021897810219</v>
      </c>
      <c r="AL18" s="7" t="n">
        <v>1068</v>
      </c>
      <c r="AM18" s="6" t="n">
        <v>7.21036997029436</v>
      </c>
      <c r="AN18" s="7" t="n">
        <v>1204</v>
      </c>
      <c r="AO18" s="6" t="n">
        <v>7.5618640874262</v>
      </c>
      <c r="AP18" s="7" t="n">
        <v>1132</v>
      </c>
      <c r="AQ18" s="6" t="n">
        <v>7.14511140566812</v>
      </c>
      <c r="AR18" s="7" t="n">
        <v>1099</v>
      </c>
      <c r="AS18" s="6" t="n">
        <v>7.60343157603432</v>
      </c>
    </row>
    <row r="19">
      <c r="B19" s="4" t="n">
        <v>24</v>
      </c>
      <c r="C19" s="5" t="s">
        <v>26</v>
      </c>
      <c r="D19" s="7" t="n">
        <v>12753</v>
      </c>
      <c r="E19" s="7" t="n">
        <v>14588</v>
      </c>
      <c r="F19" s="7" t="n">
        <v>16261</v>
      </c>
      <c r="G19" s="7" t="n">
        <v>17430</v>
      </c>
      <c r="H19" s="7" t="n">
        <v>16661</v>
      </c>
      <c r="I19" s="7" t="n">
        <v>15298</v>
      </c>
      <c r="J19" s="7" t="n">
        <v>10594</v>
      </c>
      <c r="K19" s="6" t="n">
        <v>83.0706500431271</v>
      </c>
      <c r="L19" s="7" t="n">
        <v>12311</v>
      </c>
      <c r="M19" s="6" t="n">
        <v>84.3912805045243</v>
      </c>
      <c r="N19" s="7" t="n">
        <v>13704</v>
      </c>
      <c r="O19" s="6" t="n">
        <v>84.275259824119</v>
      </c>
      <c r="P19" s="7" t="n">
        <v>14616</v>
      </c>
      <c r="Q19" s="6" t="n">
        <v>83.855421686747</v>
      </c>
      <c r="R19" s="7" t="n">
        <v>13996</v>
      </c>
      <c r="S19" s="6" t="n">
        <v>84.0045615509273</v>
      </c>
      <c r="T19" s="7" t="n">
        <v>12706</v>
      </c>
      <c r="U19" s="6" t="n">
        <v>83.0566087070205</v>
      </c>
      <c r="V19" s="7" t="n">
        <v>1392</v>
      </c>
      <c r="W19" s="6" t="n">
        <v>10.9150788049871</v>
      </c>
      <c r="X19" s="7" t="n">
        <v>1448</v>
      </c>
      <c r="Y19" s="6" t="n">
        <v>9.92596654784755</v>
      </c>
      <c r="Z19" s="7" t="n">
        <v>1645</v>
      </c>
      <c r="AA19" s="6" t="n">
        <v>10.1162290142058</v>
      </c>
      <c r="AB19" s="7" t="n">
        <v>1716</v>
      </c>
      <c r="AC19" s="6" t="n">
        <v>9.84509466437177</v>
      </c>
      <c r="AD19" s="7" t="n">
        <v>1652</v>
      </c>
      <c r="AE19" s="6" t="n">
        <v>9.91537122621691</v>
      </c>
      <c r="AF19" s="7" t="n">
        <v>1573</v>
      </c>
      <c r="AG19" s="6" t="n">
        <v>10.282389854883</v>
      </c>
      <c r="AH19" s="7" t="n">
        <v>767</v>
      </c>
      <c r="AI19" s="6" t="n">
        <v>6.01427115188583</v>
      </c>
      <c r="AJ19" s="7" t="n">
        <v>829</v>
      </c>
      <c r="AK19" s="6" t="n">
        <v>5.68275294762819</v>
      </c>
      <c r="AL19" s="7" t="n">
        <v>912</v>
      </c>
      <c r="AM19" s="6" t="n">
        <v>5.60851116167517</v>
      </c>
      <c r="AN19" s="7" t="n">
        <v>1098</v>
      </c>
      <c r="AO19" s="6" t="n">
        <v>6.29948364888124</v>
      </c>
      <c r="AP19" s="7" t="n">
        <v>1013</v>
      </c>
      <c r="AQ19" s="6" t="n">
        <v>6.08006722285577</v>
      </c>
      <c r="AR19" s="7" t="n">
        <v>1019</v>
      </c>
      <c r="AS19" s="6" t="n">
        <v>6.66100143809648</v>
      </c>
    </row>
    <row r="20">
      <c r="B20" s="4" t="n">
        <v>25</v>
      </c>
      <c r="C20" s="5" t="s">
        <v>27</v>
      </c>
      <c r="D20" s="7" t="n">
        <v>12048</v>
      </c>
      <c r="E20" s="7" t="n">
        <v>13270</v>
      </c>
      <c r="F20" s="7" t="n">
        <v>14052</v>
      </c>
      <c r="G20" s="7" t="n">
        <v>14122</v>
      </c>
      <c r="H20" s="7" t="n">
        <v>12622</v>
      </c>
      <c r="I20" s="7" t="n">
        <v>11506</v>
      </c>
      <c r="J20" s="7" t="n">
        <v>10292</v>
      </c>
      <c r="K20" s="6" t="n">
        <v>85.4249667994688</v>
      </c>
      <c r="L20" s="7" t="n">
        <v>11435</v>
      </c>
      <c r="M20" s="6" t="n">
        <v>86.1718161266014</v>
      </c>
      <c r="N20" s="7" t="n">
        <v>12082</v>
      </c>
      <c r="O20" s="6" t="n">
        <v>85.9806433247936</v>
      </c>
      <c r="P20" s="7" t="n">
        <v>12113</v>
      </c>
      <c r="Q20" s="6" t="n">
        <v>85.7739696926781</v>
      </c>
      <c r="R20" s="7" t="n">
        <v>10892</v>
      </c>
      <c r="S20" s="6" t="n">
        <v>86.2937727776898</v>
      </c>
      <c r="T20" s="7" t="n">
        <v>9768</v>
      </c>
      <c r="U20" s="6" t="n">
        <v>84.8948374760994</v>
      </c>
      <c r="V20" s="7" t="n">
        <v>1137</v>
      </c>
      <c r="W20" s="6" t="n">
        <v>9.43725099601594</v>
      </c>
      <c r="X20" s="7" t="n">
        <v>1269</v>
      </c>
      <c r="Y20" s="6" t="n">
        <v>9.56292388847023</v>
      </c>
      <c r="Z20" s="7" t="n">
        <v>1278</v>
      </c>
      <c r="AA20" s="6" t="n">
        <v>9.09479077711358</v>
      </c>
      <c r="AB20" s="7" t="n">
        <v>1311</v>
      </c>
      <c r="AC20" s="6" t="n">
        <v>9.28338762214984</v>
      </c>
      <c r="AD20" s="7" t="n">
        <v>1119</v>
      </c>
      <c r="AE20" s="6" t="n">
        <v>8.86547298367929</v>
      </c>
      <c r="AF20" s="7" t="n">
        <v>1147</v>
      </c>
      <c r="AG20" s="6" t="n">
        <v>9.96871197636016</v>
      </c>
      <c r="AH20" s="7" t="n">
        <v>619</v>
      </c>
      <c r="AI20" s="6" t="n">
        <v>5.13778220451527</v>
      </c>
      <c r="AJ20" s="7" t="n">
        <v>566</v>
      </c>
      <c r="AK20" s="6" t="n">
        <v>4.26525998492841</v>
      </c>
      <c r="AL20" s="7" t="n">
        <v>692</v>
      </c>
      <c r="AM20" s="6" t="n">
        <v>4.9245658980928</v>
      </c>
      <c r="AN20" s="7" t="n">
        <v>698</v>
      </c>
      <c r="AO20" s="6" t="n">
        <v>4.94264268517207</v>
      </c>
      <c r="AP20" s="7" t="n">
        <v>611</v>
      </c>
      <c r="AQ20" s="6" t="n">
        <v>4.84075423863096</v>
      </c>
      <c r="AR20" s="7" t="n">
        <v>591</v>
      </c>
      <c r="AS20" s="6" t="n">
        <v>5.13645054754041</v>
      </c>
    </row>
    <row r="21">
      <c r="B21" s="4" t="n">
        <v>29</v>
      </c>
      <c r="C21" s="5" t="s">
        <v>28</v>
      </c>
      <c r="D21" s="7" t="n">
        <v>147</v>
      </c>
      <c r="E21" s="7" t="n">
        <v>127</v>
      </c>
      <c r="F21" s="7" t="n">
        <v>115</v>
      </c>
      <c r="G21" s="7" t="n">
        <v>53</v>
      </c>
      <c r="H21" s="7" t="n">
        <v>32</v>
      </c>
      <c r="I21" s="7" t="n">
        <v>106</v>
      </c>
      <c r="J21" s="7" t="n">
        <v>118</v>
      </c>
      <c r="K21" s="6" t="n">
        <v>80.2721088435374</v>
      </c>
      <c r="L21" s="7" t="n">
        <v>106</v>
      </c>
      <c r="M21" s="6" t="n">
        <v>83.4645669291339</v>
      </c>
      <c r="N21" s="7" t="n">
        <v>93</v>
      </c>
      <c r="O21" s="6" t="n">
        <v>80.8695652173913</v>
      </c>
      <c r="P21" s="7" t="n">
        <v>44</v>
      </c>
      <c r="Q21" s="6" t="n">
        <v>83.0188679245283</v>
      </c>
      <c r="R21" s="7" t="n">
        <v>27</v>
      </c>
      <c r="S21" s="6" t="n">
        <v>84.375</v>
      </c>
      <c r="T21" s="7" t="n">
        <v>80</v>
      </c>
      <c r="U21" s="6" t="n">
        <v>75.4716981132076</v>
      </c>
      <c r="V21" s="7" t="n">
        <v>21</v>
      </c>
      <c r="W21" s="6" t="n">
        <v>14.2857142857143</v>
      </c>
      <c r="X21" s="7" t="n">
        <v>9</v>
      </c>
      <c r="Y21" s="6" t="n">
        <v>7.08661417322835</v>
      </c>
      <c r="Z21" s="7" t="n">
        <v>13</v>
      </c>
      <c r="AA21" s="6" t="n">
        <v>11.304347826087</v>
      </c>
      <c r="AB21" s="7" t="n">
        <v>5</v>
      </c>
      <c r="AC21" s="6" t="n">
        <v>9.43396226415094</v>
      </c>
      <c r="AD21" s="7" t="n">
        <v>2</v>
      </c>
      <c r="AE21" s="6" t="n">
        <v>6.25</v>
      </c>
      <c r="AF21" s="7" t="n">
        <v>14</v>
      </c>
      <c r="AG21" s="6" t="n">
        <v>13.2075471698113</v>
      </c>
      <c r="AH21" s="7" t="n">
        <v>8</v>
      </c>
      <c r="AI21" s="6" t="n">
        <v>5.4421768707483</v>
      </c>
      <c r="AJ21" s="7" t="n">
        <v>12</v>
      </c>
      <c r="AK21" s="6" t="n">
        <v>9.44881889763779</v>
      </c>
      <c r="AL21" s="7" t="n">
        <v>9</v>
      </c>
      <c r="AM21" s="6" t="n">
        <v>7.82608695652174</v>
      </c>
      <c r="AN21" s="7" t="n">
        <v>4</v>
      </c>
      <c r="AO21" s="6" t="n">
        <v>7.54716981132075</v>
      </c>
      <c r="AP21" s="7" t="n">
        <v>3</v>
      </c>
      <c r="AQ21" s="6" t="n">
        <v>9.375</v>
      </c>
      <c r="AR21" s="7" t="n">
        <v>12</v>
      </c>
      <c r="AS21" s="6" t="n">
        <v>11.3207547169811</v>
      </c>
    </row>
    <row r="2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</row>
    <row r="23">
      <c r="B23" s="15" t="s">
        <v>30</v>
      </c>
      <c r="C23" s="12" t="s">
        <v>40</v>
      </c>
      <c r="D23" s="14" t="n">
        <v>52761</v>
      </c>
      <c r="E23" s="14" t="n">
        <v>58209</v>
      </c>
      <c r="F23" s="14" t="n">
        <v>62161</v>
      </c>
      <c r="G23" s="14" t="n">
        <v>61844</v>
      </c>
      <c r="H23" s="14" t="n">
        <v>61441</v>
      </c>
      <c r="I23" s="14" t="n">
        <v>58027</v>
      </c>
      <c r="J23" s="14" t="n">
        <v>39427</v>
      </c>
      <c r="K23" s="13" t="n">
        <v>74.7275449669263</v>
      </c>
      <c r="L23" s="14" t="n">
        <v>42427</v>
      </c>
      <c r="M23" s="13" t="n">
        <v>72.8873541892147</v>
      </c>
      <c r="N23" s="14" t="n">
        <v>45387</v>
      </c>
      <c r="O23" s="13" t="n">
        <v>73.0152346326475</v>
      </c>
      <c r="P23" s="14" t="n">
        <v>45801</v>
      </c>
      <c r="Q23" s="13" t="n">
        <v>74.0589224500356</v>
      </c>
      <c r="R23" s="14" t="n">
        <v>46981</v>
      </c>
      <c r="S23" s="13" t="n">
        <v>76.4652268029492</v>
      </c>
      <c r="T23" s="14" t="n">
        <v>44834</v>
      </c>
      <c r="U23" s="13" t="n">
        <v>77.2640322608441</v>
      </c>
      <c r="V23" s="14" t="n">
        <v>7525</v>
      </c>
      <c r="W23" s="13" t="n">
        <v>14.2624286878566</v>
      </c>
      <c r="X23" s="14" t="n">
        <v>9023</v>
      </c>
      <c r="Y23" s="13" t="n">
        <v>15.5010393581749</v>
      </c>
      <c r="Z23" s="14" t="n">
        <v>9069</v>
      </c>
      <c r="AA23" s="13" t="n">
        <v>14.5895336304113</v>
      </c>
      <c r="AB23" s="14" t="n">
        <v>8462</v>
      </c>
      <c r="AC23" s="13" t="n">
        <v>13.6828148243969</v>
      </c>
      <c r="AD23" s="14" t="n">
        <v>7312</v>
      </c>
      <c r="AE23" s="13" t="n">
        <v>11.9008479679693</v>
      </c>
      <c r="AF23" s="14" t="n">
        <v>6577</v>
      </c>
      <c r="AG23" s="13" t="n">
        <v>11.3343788236511</v>
      </c>
      <c r="AH23" s="14" t="n">
        <v>5809</v>
      </c>
      <c r="AI23" s="13" t="n">
        <v>11.0100263452171</v>
      </c>
      <c r="AJ23" s="14" t="n">
        <v>6759</v>
      </c>
      <c r="AK23" s="13" t="n">
        <v>11.6116064526104</v>
      </c>
      <c r="AL23" s="14" t="n">
        <v>7705</v>
      </c>
      <c r="AM23" s="13" t="n">
        <v>12.3952317369412</v>
      </c>
      <c r="AN23" s="14" t="n">
        <v>7581</v>
      </c>
      <c r="AO23" s="13" t="n">
        <v>12.2582627255676</v>
      </c>
      <c r="AP23" s="14" t="n">
        <v>7148</v>
      </c>
      <c r="AQ23" s="13" t="n">
        <v>11.6339252290816</v>
      </c>
      <c r="AR23" s="14" t="n">
        <v>6616</v>
      </c>
      <c r="AS23" s="13" t="n">
        <v>11.4015889155049</v>
      </c>
    </row>
    <row r="24">
      <c r="B24" s="4" t="n">
        <v>31</v>
      </c>
      <c r="C24" s="5" t="s">
        <v>23</v>
      </c>
      <c r="D24" s="7" t="n">
        <v>10193</v>
      </c>
      <c r="E24" s="7" t="n">
        <v>10724</v>
      </c>
      <c r="F24" s="7" t="n">
        <v>11125</v>
      </c>
      <c r="G24" s="7" t="n">
        <v>12398</v>
      </c>
      <c r="H24" s="7" t="n">
        <v>12954</v>
      </c>
      <c r="I24" s="7" t="n">
        <v>12115</v>
      </c>
      <c r="J24" s="7" t="n">
        <v>6965</v>
      </c>
      <c r="K24" s="6" t="n">
        <v>68.331207691553</v>
      </c>
      <c r="L24" s="7" t="n">
        <v>6986</v>
      </c>
      <c r="M24" s="6" t="n">
        <v>65.1436031331593</v>
      </c>
      <c r="N24" s="7" t="n">
        <v>7166</v>
      </c>
      <c r="O24" s="6" t="n">
        <v>64.4134831460674</v>
      </c>
      <c r="P24" s="7" t="n">
        <v>8123</v>
      </c>
      <c r="Q24" s="6" t="n">
        <v>65.5186320374254</v>
      </c>
      <c r="R24" s="7" t="n">
        <v>8802</v>
      </c>
      <c r="S24" s="6" t="n">
        <v>67.9481241315424</v>
      </c>
      <c r="T24" s="7" t="n">
        <v>8215</v>
      </c>
      <c r="U24" s="6" t="n">
        <v>67.8085018572018</v>
      </c>
      <c r="V24" s="7" t="n">
        <v>1612</v>
      </c>
      <c r="W24" s="6" t="n">
        <v>15.8147748454822</v>
      </c>
      <c r="X24" s="7" t="n">
        <v>1883</v>
      </c>
      <c r="Y24" s="6" t="n">
        <v>17.5587467362924</v>
      </c>
      <c r="Z24" s="7" t="n">
        <v>1872</v>
      </c>
      <c r="AA24" s="6" t="n">
        <v>16.8269662921348</v>
      </c>
      <c r="AB24" s="7" t="n">
        <v>2013</v>
      </c>
      <c r="AC24" s="6" t="n">
        <v>16.2364897564123</v>
      </c>
      <c r="AD24" s="7" t="n">
        <v>1842</v>
      </c>
      <c r="AE24" s="6" t="n">
        <v>14.219546086151</v>
      </c>
      <c r="AF24" s="7" t="n">
        <v>1669</v>
      </c>
      <c r="AG24" s="6" t="n">
        <v>13.776310359059</v>
      </c>
      <c r="AH24" s="7" t="n">
        <v>1616</v>
      </c>
      <c r="AI24" s="6" t="n">
        <v>15.8540174629648</v>
      </c>
      <c r="AJ24" s="7" t="n">
        <v>1855</v>
      </c>
      <c r="AK24" s="6" t="n">
        <v>17.2976501305483</v>
      </c>
      <c r="AL24" s="7" t="n">
        <v>2087</v>
      </c>
      <c r="AM24" s="6" t="n">
        <v>18.7595505617978</v>
      </c>
      <c r="AN24" s="7" t="n">
        <v>2262</v>
      </c>
      <c r="AO24" s="6" t="n">
        <v>18.2448782061623</v>
      </c>
      <c r="AP24" s="7" t="n">
        <v>2310</v>
      </c>
      <c r="AQ24" s="6" t="n">
        <v>17.8323297823066</v>
      </c>
      <c r="AR24" s="7" t="n">
        <v>2231</v>
      </c>
      <c r="AS24" s="6" t="n">
        <v>18.4151877837392</v>
      </c>
    </row>
    <row r="25">
      <c r="B25" s="4" t="n">
        <v>32</v>
      </c>
      <c r="C25" s="5" t="s">
        <v>24</v>
      </c>
      <c r="D25" s="7" t="n">
        <v>10665</v>
      </c>
      <c r="E25" s="7" t="n">
        <v>11842</v>
      </c>
      <c r="F25" s="7" t="n">
        <v>12485</v>
      </c>
      <c r="G25" s="7" t="n">
        <v>12972</v>
      </c>
      <c r="H25" s="7" t="n">
        <v>12497</v>
      </c>
      <c r="I25" s="7" t="n">
        <v>11796</v>
      </c>
      <c r="J25" s="7" t="n">
        <v>7778</v>
      </c>
      <c r="K25" s="6" t="n">
        <v>72.9301453352086</v>
      </c>
      <c r="L25" s="7" t="n">
        <v>8373</v>
      </c>
      <c r="M25" s="6" t="n">
        <v>70.7059618307718</v>
      </c>
      <c r="N25" s="7" t="n">
        <v>8780</v>
      </c>
      <c r="O25" s="6" t="n">
        <v>70.3243892671206</v>
      </c>
      <c r="P25" s="7" t="n">
        <v>9425</v>
      </c>
      <c r="Q25" s="6" t="n">
        <v>72.6564909034844</v>
      </c>
      <c r="R25" s="7" t="n">
        <v>9351</v>
      </c>
      <c r="S25" s="6" t="n">
        <v>74.8259582299752</v>
      </c>
      <c r="T25" s="7" t="n">
        <v>8940</v>
      </c>
      <c r="U25" s="6" t="n">
        <v>75.7884028484232</v>
      </c>
      <c r="V25" s="7" t="n">
        <v>1630</v>
      </c>
      <c r="W25" s="6" t="n">
        <v>15.2836380684482</v>
      </c>
      <c r="X25" s="7" t="n">
        <v>1939</v>
      </c>
      <c r="Y25" s="6" t="n">
        <v>16.3739233237629</v>
      </c>
      <c r="Z25" s="7" t="n">
        <v>1882</v>
      </c>
      <c r="AA25" s="6" t="n">
        <v>15.074088906688</v>
      </c>
      <c r="AB25" s="7" t="n">
        <v>1805</v>
      </c>
      <c r="AC25" s="6" t="n">
        <v>13.9145852605612</v>
      </c>
      <c r="AD25" s="7" t="n">
        <v>1559</v>
      </c>
      <c r="AE25" s="6" t="n">
        <v>12.4749939985597</v>
      </c>
      <c r="AF25" s="7" t="n">
        <v>1389</v>
      </c>
      <c r="AG25" s="6" t="n">
        <v>11.7751780264496</v>
      </c>
      <c r="AH25" s="7" t="n">
        <v>1257</v>
      </c>
      <c r="AI25" s="6" t="n">
        <v>11.7862165963432</v>
      </c>
      <c r="AJ25" s="7" t="n">
        <v>1530</v>
      </c>
      <c r="AK25" s="6" t="n">
        <v>12.9201148454653</v>
      </c>
      <c r="AL25" s="7" t="n">
        <v>1823</v>
      </c>
      <c r="AM25" s="6" t="n">
        <v>14.6015218261914</v>
      </c>
      <c r="AN25" s="7" t="n">
        <v>1742</v>
      </c>
      <c r="AO25" s="6" t="n">
        <v>13.4289238359544</v>
      </c>
      <c r="AP25" s="7" t="n">
        <v>1587</v>
      </c>
      <c r="AQ25" s="6" t="n">
        <v>12.6990477714652</v>
      </c>
      <c r="AR25" s="7" t="n">
        <v>1467</v>
      </c>
      <c r="AS25" s="6" t="n">
        <v>12.4364191251272</v>
      </c>
    </row>
    <row r="26">
      <c r="B26" s="4" t="n">
        <v>33</v>
      </c>
      <c r="C26" s="5" t="s">
        <v>25</v>
      </c>
      <c r="D26" s="7" t="n">
        <v>11151</v>
      </c>
      <c r="E26" s="7" t="n">
        <v>12284</v>
      </c>
      <c r="F26" s="7" t="n">
        <v>13460</v>
      </c>
      <c r="G26" s="7" t="n">
        <v>12981</v>
      </c>
      <c r="H26" s="7" t="n">
        <v>13383</v>
      </c>
      <c r="I26" s="7" t="n">
        <v>12880</v>
      </c>
      <c r="J26" s="7" t="n">
        <v>8436</v>
      </c>
      <c r="K26" s="6" t="n">
        <v>75.6524078557977</v>
      </c>
      <c r="L26" s="7" t="n">
        <v>9003</v>
      </c>
      <c r="M26" s="6" t="n">
        <v>73.2904591338326</v>
      </c>
      <c r="N26" s="7" t="n">
        <v>9909</v>
      </c>
      <c r="O26" s="6" t="n">
        <v>73.6181277860327</v>
      </c>
      <c r="P26" s="7" t="n">
        <v>9774</v>
      </c>
      <c r="Q26" s="6" t="n">
        <v>75.2946614282413</v>
      </c>
      <c r="R26" s="7" t="n">
        <v>10483</v>
      </c>
      <c r="S26" s="6" t="n">
        <v>78.33071807517</v>
      </c>
      <c r="T26" s="7" t="n">
        <v>10239</v>
      </c>
      <c r="U26" s="6" t="n">
        <v>79.4953416149068</v>
      </c>
      <c r="V26" s="7" t="n">
        <v>1593</v>
      </c>
      <c r="W26" s="6" t="n">
        <v>14.2857142857143</v>
      </c>
      <c r="X26" s="7" t="n">
        <v>1970</v>
      </c>
      <c r="Y26" s="6" t="n">
        <v>16.0371214588082</v>
      </c>
      <c r="Z26" s="7" t="n">
        <v>2002</v>
      </c>
      <c r="AA26" s="6" t="n">
        <v>14.8736998514116</v>
      </c>
      <c r="AB26" s="7" t="n">
        <v>1748</v>
      </c>
      <c r="AC26" s="6" t="n">
        <v>13.4658346814575</v>
      </c>
      <c r="AD26" s="7" t="n">
        <v>1516</v>
      </c>
      <c r="AE26" s="6" t="n">
        <v>11.3278039303594</v>
      </c>
      <c r="AF26" s="7" t="n">
        <v>1397</v>
      </c>
      <c r="AG26" s="6" t="n">
        <v>10.8462732919255</v>
      </c>
      <c r="AH26" s="7" t="n">
        <v>1122</v>
      </c>
      <c r="AI26" s="6" t="n">
        <v>10.061877858488</v>
      </c>
      <c r="AJ26" s="7" t="n">
        <v>1311</v>
      </c>
      <c r="AK26" s="6" t="n">
        <v>10.6724194073592</v>
      </c>
      <c r="AL26" s="7" t="n">
        <v>1549</v>
      </c>
      <c r="AM26" s="6" t="n">
        <v>11.5081723625557</v>
      </c>
      <c r="AN26" s="7" t="n">
        <v>1459</v>
      </c>
      <c r="AO26" s="6" t="n">
        <v>11.2395038903012</v>
      </c>
      <c r="AP26" s="7" t="n">
        <v>1384</v>
      </c>
      <c r="AQ26" s="6" t="n">
        <v>10.3414779944706</v>
      </c>
      <c r="AR26" s="7" t="n">
        <v>1244</v>
      </c>
      <c r="AS26" s="6" t="n">
        <v>9.6583850931677</v>
      </c>
    </row>
    <row r="27">
      <c r="B27" s="4" t="n">
        <v>34</v>
      </c>
      <c r="C27" s="5" t="s">
        <v>26</v>
      </c>
      <c r="D27" s="7" t="n">
        <v>10880</v>
      </c>
      <c r="E27" s="7" t="n">
        <v>12263</v>
      </c>
      <c r="F27" s="7" t="n">
        <v>13218</v>
      </c>
      <c r="G27" s="7" t="n">
        <v>13568</v>
      </c>
      <c r="H27" s="7" t="n">
        <v>12531</v>
      </c>
      <c r="I27" s="7" t="n">
        <v>11950</v>
      </c>
      <c r="J27" s="7" t="n">
        <v>8404</v>
      </c>
      <c r="K27" s="6" t="n">
        <v>77.2426470588235</v>
      </c>
      <c r="L27" s="7" t="n">
        <v>9279</v>
      </c>
      <c r="M27" s="6" t="n">
        <v>75.6666394846286</v>
      </c>
      <c r="N27" s="7" t="n">
        <v>10212</v>
      </c>
      <c r="O27" s="6" t="n">
        <v>77.2582841579664</v>
      </c>
      <c r="P27" s="7" t="n">
        <v>10548</v>
      </c>
      <c r="Q27" s="6" t="n">
        <v>77.7417452830189</v>
      </c>
      <c r="R27" s="7" t="n">
        <v>9997</v>
      </c>
      <c r="S27" s="6" t="n">
        <v>79.7781501875349</v>
      </c>
      <c r="T27" s="7" t="n">
        <v>9682</v>
      </c>
      <c r="U27" s="6" t="n">
        <v>81.0209205020921</v>
      </c>
      <c r="V27" s="7" t="n">
        <v>1495</v>
      </c>
      <c r="W27" s="6" t="n">
        <v>13.7408088235294</v>
      </c>
      <c r="X27" s="7" t="n">
        <v>1810</v>
      </c>
      <c r="Y27" s="6" t="n">
        <v>14.7598466933051</v>
      </c>
      <c r="Z27" s="7" t="n">
        <v>1721</v>
      </c>
      <c r="AA27" s="6" t="n">
        <v>13.0201240732335</v>
      </c>
      <c r="AB27" s="7" t="n">
        <v>1703</v>
      </c>
      <c r="AC27" s="6" t="n">
        <v>12.5515919811321</v>
      </c>
      <c r="AD27" s="7" t="n">
        <v>1388</v>
      </c>
      <c r="AE27" s="6" t="n">
        <v>11.0765302050914</v>
      </c>
      <c r="AF27" s="7" t="n">
        <v>1262</v>
      </c>
      <c r="AG27" s="6" t="n">
        <v>10.5606694560669</v>
      </c>
      <c r="AH27" s="7" t="n">
        <v>981</v>
      </c>
      <c r="AI27" s="6" t="n">
        <v>9.01654411764706</v>
      </c>
      <c r="AJ27" s="7" t="n">
        <v>1174</v>
      </c>
      <c r="AK27" s="6" t="n">
        <v>9.57351382206638</v>
      </c>
      <c r="AL27" s="7" t="n">
        <v>1285</v>
      </c>
      <c r="AM27" s="6" t="n">
        <v>9.72159176880012</v>
      </c>
      <c r="AN27" s="7" t="n">
        <v>1317</v>
      </c>
      <c r="AO27" s="6" t="n">
        <v>9.70666273584906</v>
      </c>
      <c r="AP27" s="7" t="n">
        <v>1146</v>
      </c>
      <c r="AQ27" s="6" t="n">
        <v>9.14531960737371</v>
      </c>
      <c r="AR27" s="7" t="n">
        <v>1006</v>
      </c>
      <c r="AS27" s="6" t="n">
        <v>8.418410041841</v>
      </c>
    </row>
    <row r="28">
      <c r="B28" s="4" t="n">
        <v>35</v>
      </c>
      <c r="C28" s="5" t="s">
        <v>27</v>
      </c>
      <c r="D28" s="7" t="n">
        <v>9626</v>
      </c>
      <c r="E28" s="7" t="n">
        <v>10897</v>
      </c>
      <c r="F28" s="7" t="n">
        <v>11672</v>
      </c>
      <c r="G28" s="7" t="n">
        <v>9830</v>
      </c>
      <c r="H28" s="7" t="n">
        <v>10029</v>
      </c>
      <c r="I28" s="7" t="n">
        <v>9208</v>
      </c>
      <c r="J28" s="7" t="n">
        <v>7672</v>
      </c>
      <c r="K28" s="6" t="n">
        <v>79.7008103054228</v>
      </c>
      <c r="L28" s="7" t="n">
        <v>8637</v>
      </c>
      <c r="M28" s="6" t="n">
        <v>79.2603468844636</v>
      </c>
      <c r="N28" s="7" t="n">
        <v>9182</v>
      </c>
      <c r="O28" s="6" t="n">
        <v>78.6668951336532</v>
      </c>
      <c r="P28" s="7" t="n">
        <v>7872</v>
      </c>
      <c r="Q28" s="6" t="n">
        <v>80.0813835198372</v>
      </c>
      <c r="R28" s="7" t="n">
        <v>8310</v>
      </c>
      <c r="S28" s="6" t="n">
        <v>82.8597068501346</v>
      </c>
      <c r="T28" s="7" t="n">
        <v>7696</v>
      </c>
      <c r="U28" s="6" t="n">
        <v>83.5794960903562</v>
      </c>
      <c r="V28" s="7" t="n">
        <v>1158</v>
      </c>
      <c r="W28" s="6" t="n">
        <v>12.0299189694577</v>
      </c>
      <c r="X28" s="7" t="n">
        <v>1396</v>
      </c>
      <c r="Y28" s="6" t="n">
        <v>12.8108653757915</v>
      </c>
      <c r="Z28" s="7" t="n">
        <v>1551</v>
      </c>
      <c r="AA28" s="6" t="n">
        <v>13.2882111034955</v>
      </c>
      <c r="AB28" s="7" t="n">
        <v>1175</v>
      </c>
      <c r="AC28" s="6" t="n">
        <v>11.9532044760936</v>
      </c>
      <c r="AD28" s="7" t="n">
        <v>1002</v>
      </c>
      <c r="AE28" s="6" t="n">
        <v>9.99102602452887</v>
      </c>
      <c r="AF28" s="7" t="n">
        <v>851</v>
      </c>
      <c r="AG28" s="6" t="n">
        <v>9.24196350999131</v>
      </c>
      <c r="AH28" s="7" t="n">
        <v>796</v>
      </c>
      <c r="AI28" s="6" t="n">
        <v>8.26927072511947</v>
      </c>
      <c r="AJ28" s="7" t="n">
        <v>864</v>
      </c>
      <c r="AK28" s="6" t="n">
        <v>7.92878773974488</v>
      </c>
      <c r="AL28" s="7" t="n">
        <v>939</v>
      </c>
      <c r="AM28" s="6" t="n">
        <v>8.04489376285127</v>
      </c>
      <c r="AN28" s="7" t="n">
        <v>783</v>
      </c>
      <c r="AO28" s="6" t="n">
        <v>7.96541200406918</v>
      </c>
      <c r="AP28" s="7" t="n">
        <v>717</v>
      </c>
      <c r="AQ28" s="6" t="n">
        <v>7.14926712533652</v>
      </c>
      <c r="AR28" s="7" t="n">
        <v>661</v>
      </c>
      <c r="AS28" s="6" t="n">
        <v>7.17854039965248</v>
      </c>
    </row>
    <row r="29">
      <c r="B29" s="4" t="n">
        <v>39</v>
      </c>
      <c r="C29" s="5" t="s">
        <v>28</v>
      </c>
      <c r="D29" s="7" t="n">
        <v>246</v>
      </c>
      <c r="E29" s="7" t="n">
        <v>199</v>
      </c>
      <c r="F29" s="7" t="n">
        <v>201</v>
      </c>
      <c r="G29" s="7" t="n">
        <v>95</v>
      </c>
      <c r="H29" s="7" t="n">
        <v>47</v>
      </c>
      <c r="I29" s="7" t="n">
        <v>78</v>
      </c>
      <c r="J29" s="7" t="n">
        <v>172</v>
      </c>
      <c r="K29" s="6" t="n">
        <v>69.9186991869919</v>
      </c>
      <c r="L29" s="7" t="n">
        <v>149</v>
      </c>
      <c r="M29" s="6" t="n">
        <v>74.8743718592965</v>
      </c>
      <c r="N29" s="7" t="n">
        <v>138</v>
      </c>
      <c r="O29" s="6" t="n">
        <v>68.6567164179104</v>
      </c>
      <c r="P29" s="7" t="n">
        <v>59</v>
      </c>
      <c r="Q29" s="6" t="n">
        <v>62.1052631578947</v>
      </c>
      <c r="R29" s="7" t="n">
        <v>38</v>
      </c>
      <c r="S29" s="6" t="n">
        <v>80.8510638297872</v>
      </c>
      <c r="T29" s="7" t="n">
        <v>62</v>
      </c>
      <c r="U29" s="6" t="n">
        <v>79.4871794871795</v>
      </c>
      <c r="V29" s="7" t="n">
        <v>37</v>
      </c>
      <c r="W29" s="6" t="n">
        <v>15.0406504065041</v>
      </c>
      <c r="X29" s="7" t="n">
        <v>25</v>
      </c>
      <c r="Y29" s="6" t="n">
        <v>12.5628140703518</v>
      </c>
      <c r="Z29" s="7" t="n">
        <v>41</v>
      </c>
      <c r="AA29" s="6" t="n">
        <v>20.3980099502488</v>
      </c>
      <c r="AB29" s="7" t="n">
        <v>18</v>
      </c>
      <c r="AC29" s="6" t="n">
        <v>18.9473684210526</v>
      </c>
      <c r="AD29" s="7" t="n">
        <v>5</v>
      </c>
      <c r="AE29" s="6" t="n">
        <v>10.6382978723404</v>
      </c>
      <c r="AF29" s="7" t="n">
        <v>9</v>
      </c>
      <c r="AG29" s="6" t="n">
        <v>11.5384615384615</v>
      </c>
      <c r="AH29" s="7" t="n">
        <v>37</v>
      </c>
      <c r="AI29" s="6" t="n">
        <v>15.0406504065041</v>
      </c>
      <c r="AJ29" s="7" t="n">
        <v>25</v>
      </c>
      <c r="AK29" s="6" t="n">
        <v>12.5628140703518</v>
      </c>
      <c r="AL29" s="7" t="n">
        <v>22</v>
      </c>
      <c r="AM29" s="6" t="n">
        <v>10.9452736318408</v>
      </c>
      <c r="AN29" s="7" t="n">
        <v>18</v>
      </c>
      <c r="AO29" s="6" t="n">
        <v>18.9473684210526</v>
      </c>
      <c r="AP29" s="7" t="n">
        <v>4</v>
      </c>
      <c r="AQ29" s="6" t="n">
        <v>8.51063829787234</v>
      </c>
      <c r="AR29" s="7" t="n">
        <v>7</v>
      </c>
      <c r="AS29" s="6" t="n">
        <v>8.97435897435897</v>
      </c>
    </row>
    <row r="30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</row>
    <row r="31">
      <c r="B31" s="15" t="s">
        <v>31</v>
      </c>
      <c r="C31" s="12" t="s">
        <v>40</v>
      </c>
      <c r="D31" s="14" t="n">
        <v>15062</v>
      </c>
      <c r="E31" s="14" t="n">
        <v>17445</v>
      </c>
      <c r="F31" s="14" t="n">
        <v>18530</v>
      </c>
      <c r="G31" s="14" t="n">
        <v>19184</v>
      </c>
      <c r="H31" s="14" t="n">
        <v>18948</v>
      </c>
      <c r="I31" s="14" t="n">
        <v>17639</v>
      </c>
      <c r="J31" s="14" t="n">
        <v>11331</v>
      </c>
      <c r="K31" s="13" t="n">
        <v>75.2290532465808</v>
      </c>
      <c r="L31" s="14" t="n">
        <v>13125</v>
      </c>
      <c r="M31" s="13" t="n">
        <v>75.2364574376612</v>
      </c>
      <c r="N31" s="14" t="n">
        <v>14081</v>
      </c>
      <c r="O31" s="13" t="n">
        <v>75.9902860226659</v>
      </c>
      <c r="P31" s="14" t="n">
        <v>14924</v>
      </c>
      <c r="Q31" s="13" t="n">
        <v>77.7939949958299</v>
      </c>
      <c r="R31" s="14" t="n">
        <v>14725</v>
      </c>
      <c r="S31" s="13" t="n">
        <v>77.7126873548659</v>
      </c>
      <c r="T31" s="14" t="n">
        <v>13849</v>
      </c>
      <c r="U31" s="13" t="n">
        <v>78.5135211746698</v>
      </c>
      <c r="V31" s="14" t="n">
        <v>2228</v>
      </c>
      <c r="W31" s="13" t="n">
        <v>14.7921922719426</v>
      </c>
      <c r="X31" s="14" t="n">
        <v>2537</v>
      </c>
      <c r="Y31" s="13" t="n">
        <v>14.542848953855</v>
      </c>
      <c r="Z31" s="14" t="n">
        <v>2456</v>
      </c>
      <c r="AA31" s="13" t="n">
        <v>13.2541824069077</v>
      </c>
      <c r="AB31" s="14" t="n">
        <v>2188</v>
      </c>
      <c r="AC31" s="13" t="n">
        <v>11.4053377814846</v>
      </c>
      <c r="AD31" s="14" t="n">
        <v>2200</v>
      </c>
      <c r="AE31" s="13" t="n">
        <v>11.6107240869749</v>
      </c>
      <c r="AF31" s="14" t="n">
        <v>1869</v>
      </c>
      <c r="AG31" s="13" t="n">
        <v>10.59583876637</v>
      </c>
      <c r="AH31" s="14" t="n">
        <v>1503</v>
      </c>
      <c r="AI31" s="13" t="n">
        <v>9.97875448147656</v>
      </c>
      <c r="AJ31" s="14" t="n">
        <v>1783</v>
      </c>
      <c r="AK31" s="13" t="n">
        <v>10.2206936084838</v>
      </c>
      <c r="AL31" s="14" t="n">
        <v>1993</v>
      </c>
      <c r="AM31" s="13" t="n">
        <v>10.7555315704263</v>
      </c>
      <c r="AN31" s="14" t="n">
        <v>2072</v>
      </c>
      <c r="AO31" s="13" t="n">
        <v>10.8006672226856</v>
      </c>
      <c r="AP31" s="14" t="n">
        <v>2023</v>
      </c>
      <c r="AQ31" s="13" t="n">
        <v>10.6765885581592</v>
      </c>
      <c r="AR31" s="14" t="n">
        <v>1921</v>
      </c>
      <c r="AS31" s="13" t="n">
        <v>10.8906400589603</v>
      </c>
    </row>
    <row r="32">
      <c r="B32" s="4" t="n">
        <v>41</v>
      </c>
      <c r="C32" s="5" t="s">
        <v>23</v>
      </c>
      <c r="D32" s="7" t="n">
        <v>3556</v>
      </c>
      <c r="E32" s="7" t="n">
        <v>4170</v>
      </c>
      <c r="F32" s="7" t="n">
        <v>4340</v>
      </c>
      <c r="G32" s="7" t="n">
        <v>4940</v>
      </c>
      <c r="H32" s="7" t="n">
        <v>4949</v>
      </c>
      <c r="I32" s="7" t="n">
        <v>4597</v>
      </c>
      <c r="J32" s="7" t="n">
        <v>2435</v>
      </c>
      <c r="K32" s="6" t="n">
        <v>68.4758155230596</v>
      </c>
      <c r="L32" s="7" t="n">
        <v>2725</v>
      </c>
      <c r="M32" s="6" t="n">
        <v>65.347721822542</v>
      </c>
      <c r="N32" s="7" t="n">
        <v>2958</v>
      </c>
      <c r="O32" s="6" t="n">
        <v>68.1566820276498</v>
      </c>
      <c r="P32" s="7" t="n">
        <v>3455</v>
      </c>
      <c r="Q32" s="6" t="n">
        <v>69.9392712550607</v>
      </c>
      <c r="R32" s="7" t="n">
        <v>3388</v>
      </c>
      <c r="S32" s="6" t="n">
        <v>68.4582743988685</v>
      </c>
      <c r="T32" s="7" t="n">
        <v>3204</v>
      </c>
      <c r="U32" s="6" t="n">
        <v>69.6976288884055</v>
      </c>
      <c r="V32" s="7" t="n">
        <v>599</v>
      </c>
      <c r="W32" s="6" t="n">
        <v>16.8447694038245</v>
      </c>
      <c r="X32" s="7" t="n">
        <v>748</v>
      </c>
      <c r="Y32" s="6" t="n">
        <v>17.9376498800959</v>
      </c>
      <c r="Z32" s="7" t="n">
        <v>675</v>
      </c>
      <c r="AA32" s="6" t="n">
        <v>15.5529953917051</v>
      </c>
      <c r="AB32" s="7" t="n">
        <v>677</v>
      </c>
      <c r="AC32" s="6" t="n">
        <v>13.7044534412955</v>
      </c>
      <c r="AD32" s="7" t="n">
        <v>717</v>
      </c>
      <c r="AE32" s="6" t="n">
        <v>14.4877753081431</v>
      </c>
      <c r="AF32" s="7" t="n">
        <v>580</v>
      </c>
      <c r="AG32" s="6" t="n">
        <v>12.6169240809223</v>
      </c>
      <c r="AH32" s="7" t="n">
        <v>522</v>
      </c>
      <c r="AI32" s="6" t="n">
        <v>14.6794150731159</v>
      </c>
      <c r="AJ32" s="7" t="n">
        <v>697</v>
      </c>
      <c r="AK32" s="6" t="n">
        <v>16.7146282973621</v>
      </c>
      <c r="AL32" s="7" t="n">
        <v>707</v>
      </c>
      <c r="AM32" s="6" t="n">
        <v>16.2903225806452</v>
      </c>
      <c r="AN32" s="7" t="n">
        <v>808</v>
      </c>
      <c r="AO32" s="6" t="n">
        <v>16.3562753036437</v>
      </c>
      <c r="AP32" s="7" t="n">
        <v>844</v>
      </c>
      <c r="AQ32" s="6" t="n">
        <v>17.0539502929885</v>
      </c>
      <c r="AR32" s="7" t="n">
        <v>813</v>
      </c>
      <c r="AS32" s="6" t="n">
        <v>17.6854470306722</v>
      </c>
    </row>
    <row r="33">
      <c r="B33" s="4" t="n">
        <v>42</v>
      </c>
      <c r="C33" s="5" t="s">
        <v>24</v>
      </c>
      <c r="D33" s="7" t="n">
        <v>3438</v>
      </c>
      <c r="E33" s="7" t="n">
        <v>4124</v>
      </c>
      <c r="F33" s="7" t="n">
        <v>4385</v>
      </c>
      <c r="G33" s="7" t="n">
        <v>4482</v>
      </c>
      <c r="H33" s="7" t="n">
        <v>4020</v>
      </c>
      <c r="I33" s="7" t="n">
        <v>3822</v>
      </c>
      <c r="J33" s="7" t="n">
        <v>2519</v>
      </c>
      <c r="K33" s="6" t="n">
        <v>73.2693426410704</v>
      </c>
      <c r="L33" s="7" t="n">
        <v>3096</v>
      </c>
      <c r="M33" s="6" t="n">
        <v>75.0727449078564</v>
      </c>
      <c r="N33" s="7" t="n">
        <v>3241</v>
      </c>
      <c r="O33" s="6" t="n">
        <v>73.9110604332953</v>
      </c>
      <c r="P33" s="7" t="n">
        <v>3438</v>
      </c>
      <c r="Q33" s="6" t="n">
        <v>76.7068273092369</v>
      </c>
      <c r="R33" s="7" t="n">
        <v>3119</v>
      </c>
      <c r="S33" s="6" t="n">
        <v>77.5870646766169</v>
      </c>
      <c r="T33" s="7" t="n">
        <v>2988</v>
      </c>
      <c r="U33" s="6" t="n">
        <v>78.1789638932496</v>
      </c>
      <c r="V33" s="7" t="n">
        <v>520</v>
      </c>
      <c r="W33" s="6" t="n">
        <v>15.1250727166958</v>
      </c>
      <c r="X33" s="7" t="n">
        <v>621</v>
      </c>
      <c r="Y33" s="6" t="n">
        <v>15.0581959262852</v>
      </c>
      <c r="Z33" s="7" t="n">
        <v>620</v>
      </c>
      <c r="AA33" s="6" t="n">
        <v>14.139110604333</v>
      </c>
      <c r="AB33" s="7" t="n">
        <v>525</v>
      </c>
      <c r="AC33" s="6" t="n">
        <v>11.7135207496653</v>
      </c>
      <c r="AD33" s="7" t="n">
        <v>478</v>
      </c>
      <c r="AE33" s="6" t="n">
        <v>11.8905472636816</v>
      </c>
      <c r="AF33" s="7" t="n">
        <v>421</v>
      </c>
      <c r="AG33" s="6" t="n">
        <v>11.0151753008896</v>
      </c>
      <c r="AH33" s="7" t="n">
        <v>399</v>
      </c>
      <c r="AI33" s="6" t="n">
        <v>11.6055846422339</v>
      </c>
      <c r="AJ33" s="7" t="n">
        <v>407</v>
      </c>
      <c r="AK33" s="6" t="n">
        <v>9.86905916585839</v>
      </c>
      <c r="AL33" s="7" t="n">
        <v>524</v>
      </c>
      <c r="AM33" s="6" t="n">
        <v>11.9498289623717</v>
      </c>
      <c r="AN33" s="7" t="n">
        <v>519</v>
      </c>
      <c r="AO33" s="6" t="n">
        <v>11.5796519410977</v>
      </c>
      <c r="AP33" s="7" t="n">
        <v>423</v>
      </c>
      <c r="AQ33" s="6" t="n">
        <v>10.5223880597015</v>
      </c>
      <c r="AR33" s="7" t="n">
        <v>413</v>
      </c>
      <c r="AS33" s="6" t="n">
        <v>10.8058608058608</v>
      </c>
    </row>
    <row r="34">
      <c r="B34" s="4" t="s">
        <v>37</v>
      </c>
      <c r="C34" s="5" t="s">
        <v>32</v>
      </c>
      <c r="D34" s="7" t="n">
        <v>2982</v>
      </c>
      <c r="E34" s="7" t="n">
        <v>3331</v>
      </c>
      <c r="F34" s="7" t="n">
        <v>3735</v>
      </c>
      <c r="G34" s="7" t="n">
        <v>3950</v>
      </c>
      <c r="H34" s="7" t="n">
        <v>3978</v>
      </c>
      <c r="I34" s="7" t="n">
        <v>3651</v>
      </c>
      <c r="J34" s="7" t="n">
        <v>2256</v>
      </c>
      <c r="K34" s="6" t="n">
        <v>75.6539235412475</v>
      </c>
      <c r="L34" s="7" t="n">
        <v>2570</v>
      </c>
      <c r="M34" s="6" t="n">
        <v>77.1540078054638</v>
      </c>
      <c r="N34" s="7" t="n">
        <v>2917</v>
      </c>
      <c r="O34" s="6" t="n">
        <v>78.09906291834</v>
      </c>
      <c r="P34" s="7" t="n">
        <v>3152</v>
      </c>
      <c r="Q34" s="6" t="n">
        <v>79.7974683544304</v>
      </c>
      <c r="R34" s="7" t="n">
        <v>3190</v>
      </c>
      <c r="S34" s="6" t="n">
        <v>80.1910507792861</v>
      </c>
      <c r="T34" s="7" t="n">
        <v>2966</v>
      </c>
      <c r="U34" s="6" t="n">
        <v>81.2380169816489</v>
      </c>
      <c r="V34" s="7" t="n">
        <v>450</v>
      </c>
      <c r="W34" s="6" t="n">
        <v>15.0905432595573</v>
      </c>
      <c r="X34" s="7" t="n">
        <v>480</v>
      </c>
      <c r="Y34" s="6" t="n">
        <v>14.4100870609427</v>
      </c>
      <c r="Z34" s="7" t="n">
        <v>490</v>
      </c>
      <c r="AA34" s="6" t="n">
        <v>13.1191432396252</v>
      </c>
      <c r="AB34" s="7" t="n">
        <v>465</v>
      </c>
      <c r="AC34" s="6" t="n">
        <v>11.7721518987342</v>
      </c>
      <c r="AD34" s="7" t="n">
        <v>428</v>
      </c>
      <c r="AE34" s="6" t="n">
        <v>10.7591754650578</v>
      </c>
      <c r="AF34" s="7" t="n">
        <v>357</v>
      </c>
      <c r="AG34" s="6" t="n">
        <v>9.77814297452753</v>
      </c>
      <c r="AH34" s="7" t="n">
        <v>276</v>
      </c>
      <c r="AI34" s="6" t="n">
        <v>9.25553319919517</v>
      </c>
      <c r="AJ34" s="7" t="n">
        <v>281</v>
      </c>
      <c r="AK34" s="6" t="n">
        <v>8.43590513359352</v>
      </c>
      <c r="AL34" s="7" t="n">
        <v>328</v>
      </c>
      <c r="AM34" s="6" t="n">
        <v>8.78179384203481</v>
      </c>
      <c r="AN34" s="7" t="n">
        <v>333</v>
      </c>
      <c r="AO34" s="6" t="n">
        <v>8.43037974683544</v>
      </c>
      <c r="AP34" s="7" t="n">
        <v>360</v>
      </c>
      <c r="AQ34" s="6" t="n">
        <v>9.04977375565611</v>
      </c>
      <c r="AR34" s="7" t="n">
        <v>328</v>
      </c>
      <c r="AS34" s="6" t="n">
        <v>8.98384004382361</v>
      </c>
    </row>
    <row r="35">
      <c r="B35" s="4" t="n">
        <v>44</v>
      </c>
      <c r="C35" s="5" t="s">
        <v>26</v>
      </c>
      <c r="D35" s="7" t="n">
        <v>2927</v>
      </c>
      <c r="E35" s="7" t="n">
        <v>3342</v>
      </c>
      <c r="F35" s="7" t="n">
        <v>3523</v>
      </c>
      <c r="G35" s="7" t="n">
        <v>3622</v>
      </c>
      <c r="H35" s="7" t="n">
        <v>3605</v>
      </c>
      <c r="I35" s="7" t="n">
        <v>3337</v>
      </c>
      <c r="J35" s="7" t="n">
        <v>2327</v>
      </c>
      <c r="K35" s="6" t="n">
        <v>79.5011957635805</v>
      </c>
      <c r="L35" s="7" t="n">
        <v>2701</v>
      </c>
      <c r="M35" s="6" t="n">
        <v>80.81986834231</v>
      </c>
      <c r="N35" s="7" t="n">
        <v>2865</v>
      </c>
      <c r="O35" s="6" t="n">
        <v>81.3227363042861</v>
      </c>
      <c r="P35" s="7" t="n">
        <v>3006</v>
      </c>
      <c r="Q35" s="6" t="n">
        <v>82.9928216454997</v>
      </c>
      <c r="R35" s="7" t="n">
        <v>2982</v>
      </c>
      <c r="S35" s="6" t="n">
        <v>82.7184466019417</v>
      </c>
      <c r="T35" s="7" t="n">
        <v>2807</v>
      </c>
      <c r="U35" s="6" t="n">
        <v>84.1174707821396</v>
      </c>
      <c r="V35" s="7" t="n">
        <v>403</v>
      </c>
      <c r="W35" s="6" t="n">
        <v>13.7683635121285</v>
      </c>
      <c r="X35" s="7" t="n">
        <v>387</v>
      </c>
      <c r="Y35" s="6" t="n">
        <v>11.5798922800718</v>
      </c>
      <c r="Z35" s="7" t="n">
        <v>388</v>
      </c>
      <c r="AA35" s="6" t="n">
        <v>11.0133409026398</v>
      </c>
      <c r="AB35" s="7" t="n">
        <v>358</v>
      </c>
      <c r="AC35" s="6" t="n">
        <v>9.88404196576477</v>
      </c>
      <c r="AD35" s="7" t="n">
        <v>370</v>
      </c>
      <c r="AE35" s="6" t="n">
        <v>10.2635228848821</v>
      </c>
      <c r="AF35" s="7" t="n">
        <v>305</v>
      </c>
      <c r="AG35" s="6" t="n">
        <v>9.13994605933473</v>
      </c>
      <c r="AH35" s="7" t="n">
        <v>197</v>
      </c>
      <c r="AI35" s="6" t="n">
        <v>6.73044072429108</v>
      </c>
      <c r="AJ35" s="7" t="n">
        <v>254</v>
      </c>
      <c r="AK35" s="6" t="n">
        <v>7.60023937761819</v>
      </c>
      <c r="AL35" s="7" t="n">
        <v>270</v>
      </c>
      <c r="AM35" s="6" t="n">
        <v>7.66392279307408</v>
      </c>
      <c r="AN35" s="7" t="n">
        <v>258</v>
      </c>
      <c r="AO35" s="6" t="n">
        <v>7.12313638873551</v>
      </c>
      <c r="AP35" s="7" t="n">
        <v>253</v>
      </c>
      <c r="AQ35" s="6" t="n">
        <v>7.01803051317614</v>
      </c>
      <c r="AR35" s="7" t="n">
        <v>225</v>
      </c>
      <c r="AS35" s="6" t="n">
        <v>6.74258315852562</v>
      </c>
    </row>
    <row r="36">
      <c r="B36" s="4" t="n">
        <v>45</v>
      </c>
      <c r="C36" s="5" t="s">
        <v>27</v>
      </c>
      <c r="D36" s="7" t="n">
        <v>2159</v>
      </c>
      <c r="E36" s="7" t="n">
        <v>2478</v>
      </c>
      <c r="F36" s="7" t="n">
        <v>2547</v>
      </c>
      <c r="G36" s="7" t="n">
        <v>2190</v>
      </c>
      <c r="H36" s="7" t="n">
        <v>2396</v>
      </c>
      <c r="I36" s="7" t="n">
        <v>2232</v>
      </c>
      <c r="J36" s="7" t="n">
        <v>1794</v>
      </c>
      <c r="K36" s="6" t="n">
        <v>83.0940250115794</v>
      </c>
      <c r="L36" s="7" t="n">
        <v>2033</v>
      </c>
      <c r="M36" s="6" t="n">
        <v>82.0419693301049</v>
      </c>
      <c r="N36" s="7" t="n">
        <v>2100</v>
      </c>
      <c r="O36" s="6" t="n">
        <v>82.4499411071849</v>
      </c>
      <c r="P36" s="7" t="n">
        <v>1873</v>
      </c>
      <c r="Q36" s="6" t="n">
        <v>85.5251141552511</v>
      </c>
      <c r="R36" s="7" t="n">
        <v>2046</v>
      </c>
      <c r="S36" s="6" t="n">
        <v>85.3923205342237</v>
      </c>
      <c r="T36" s="7" t="n">
        <v>1884</v>
      </c>
      <c r="U36" s="6" t="n">
        <v>84.4086021505376</v>
      </c>
      <c r="V36" s="7" t="n">
        <v>256</v>
      </c>
      <c r="W36" s="6" t="n">
        <v>11.8573413617415</v>
      </c>
      <c r="X36" s="7" t="n">
        <v>301</v>
      </c>
      <c r="Y36" s="6" t="n">
        <v>12.1468926553672</v>
      </c>
      <c r="Z36" s="7" t="n">
        <v>283</v>
      </c>
      <c r="AA36" s="6" t="n">
        <v>11.1111111111111</v>
      </c>
      <c r="AB36" s="7" t="n">
        <v>163</v>
      </c>
      <c r="AC36" s="6" t="n">
        <v>7.44292237442922</v>
      </c>
      <c r="AD36" s="7" t="n">
        <v>207</v>
      </c>
      <c r="AE36" s="6" t="n">
        <v>8.63939899833055</v>
      </c>
      <c r="AF36" s="7" t="n">
        <v>206</v>
      </c>
      <c r="AG36" s="6" t="n">
        <v>9.22939068100358</v>
      </c>
      <c r="AH36" s="7" t="n">
        <v>109</v>
      </c>
      <c r="AI36" s="6" t="n">
        <v>5.04863362667902</v>
      </c>
      <c r="AJ36" s="7" t="n">
        <v>144</v>
      </c>
      <c r="AK36" s="6" t="n">
        <v>5.81113801452785</v>
      </c>
      <c r="AL36" s="7" t="n">
        <v>164</v>
      </c>
      <c r="AM36" s="6" t="n">
        <v>6.43894778170397</v>
      </c>
      <c r="AN36" s="7" t="n">
        <v>154</v>
      </c>
      <c r="AO36" s="6" t="n">
        <v>7.03196347031963</v>
      </c>
      <c r="AP36" s="7" t="n">
        <v>143</v>
      </c>
      <c r="AQ36" s="6" t="n">
        <v>5.96828046744574</v>
      </c>
      <c r="AR36" s="7" t="n">
        <v>142</v>
      </c>
      <c r="AS36" s="6" t="n">
        <v>6.36200716845878</v>
      </c>
    </row>
    <row r="37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</row>
    <row r="38">
      <c r="B38" s="15" t="s">
        <v>33</v>
      </c>
      <c r="C38" s="12" t="s">
        <v>40</v>
      </c>
      <c r="D38" s="14" t="n">
        <v>26127</v>
      </c>
      <c r="E38" s="14" t="n">
        <v>30834</v>
      </c>
      <c r="F38" s="14" t="n">
        <v>32502</v>
      </c>
      <c r="G38" s="14" t="n">
        <v>32899</v>
      </c>
      <c r="H38" s="14" t="n">
        <v>33805</v>
      </c>
      <c r="I38" s="14" t="n">
        <v>32521</v>
      </c>
      <c r="J38" s="14" t="n">
        <v>20290</v>
      </c>
      <c r="K38" s="13" t="n">
        <v>77.6591265740422</v>
      </c>
      <c r="L38" s="14" t="n">
        <v>24045</v>
      </c>
      <c r="M38" s="13" t="n">
        <v>77.9820976843744</v>
      </c>
      <c r="N38" s="14" t="n">
        <v>25620</v>
      </c>
      <c r="O38" s="13" t="n">
        <v>78.8259184050212</v>
      </c>
      <c r="P38" s="14" t="n">
        <v>26546</v>
      </c>
      <c r="Q38" s="13" t="n">
        <v>80.6893826560078</v>
      </c>
      <c r="R38" s="14" t="n">
        <v>27225</v>
      </c>
      <c r="S38" s="13" t="n">
        <v>80.5354237538826</v>
      </c>
      <c r="T38" s="14" t="n">
        <v>25696</v>
      </c>
      <c r="U38" s="13" t="n">
        <v>79.0135604686203</v>
      </c>
      <c r="V38" s="14" t="n">
        <v>3191</v>
      </c>
      <c r="W38" s="13" t="n">
        <v>12.2134190683967</v>
      </c>
      <c r="X38" s="14" t="n">
        <v>3777</v>
      </c>
      <c r="Y38" s="13" t="n">
        <v>12.2494648764351</v>
      </c>
      <c r="Z38" s="14" t="n">
        <v>3676</v>
      </c>
      <c r="AA38" s="13" t="n">
        <v>11.310073226263</v>
      </c>
      <c r="AB38" s="14" t="n">
        <v>3424</v>
      </c>
      <c r="AC38" s="13" t="n">
        <v>10.4076111735919</v>
      </c>
      <c r="AD38" s="14" t="n">
        <v>3402</v>
      </c>
      <c r="AE38" s="13" t="n">
        <v>10.0636000591628</v>
      </c>
      <c r="AF38" s="14" t="n">
        <v>3413</v>
      </c>
      <c r="AG38" s="13" t="n">
        <v>10.4947572337874</v>
      </c>
      <c r="AH38" s="14" t="n">
        <v>2646</v>
      </c>
      <c r="AI38" s="13" t="n">
        <v>10.1274543575611</v>
      </c>
      <c r="AJ38" s="14" t="n">
        <v>3012</v>
      </c>
      <c r="AK38" s="13" t="n">
        <v>9.7684374391905</v>
      </c>
      <c r="AL38" s="14" t="n">
        <v>3206</v>
      </c>
      <c r="AM38" s="13" t="n">
        <v>9.86400836871577</v>
      </c>
      <c r="AN38" s="14" t="n">
        <v>2929</v>
      </c>
      <c r="AO38" s="13" t="n">
        <v>8.90300617040032</v>
      </c>
      <c r="AP38" s="14" t="n">
        <v>3178</v>
      </c>
      <c r="AQ38" s="13" t="n">
        <v>9.40097618695459</v>
      </c>
      <c r="AR38" s="14" t="n">
        <v>3412</v>
      </c>
      <c r="AS38" s="13" t="n">
        <v>10.4916822975923</v>
      </c>
    </row>
    <row r="39">
      <c r="B39" s="4" t="n">
        <v>51</v>
      </c>
      <c r="C39" s="5" t="s">
        <v>23</v>
      </c>
      <c r="D39" s="7" t="n">
        <v>3712</v>
      </c>
      <c r="E39" s="7" t="n">
        <v>3899</v>
      </c>
      <c r="F39" s="7" t="n">
        <v>3886</v>
      </c>
      <c r="G39" s="7" t="n">
        <v>4329</v>
      </c>
      <c r="H39" s="7" t="n">
        <v>4685</v>
      </c>
      <c r="I39" s="7" t="n">
        <v>4409</v>
      </c>
      <c r="J39" s="7" t="n">
        <v>2577</v>
      </c>
      <c r="K39" s="6" t="n">
        <v>69.4234913793103</v>
      </c>
      <c r="L39" s="7" t="n">
        <v>2627</v>
      </c>
      <c r="M39" s="6" t="n">
        <v>67.376250320595</v>
      </c>
      <c r="N39" s="7" t="n">
        <v>2656</v>
      </c>
      <c r="O39" s="6" t="n">
        <v>68.3479155944416</v>
      </c>
      <c r="P39" s="7" t="n">
        <v>3023</v>
      </c>
      <c r="Q39" s="6" t="n">
        <v>69.8313698313698</v>
      </c>
      <c r="R39" s="7" t="n">
        <v>3336</v>
      </c>
      <c r="S39" s="6" t="n">
        <v>71.2059765208111</v>
      </c>
      <c r="T39" s="7" t="n">
        <v>3023</v>
      </c>
      <c r="U39" s="6" t="n">
        <v>68.5643002948514</v>
      </c>
      <c r="V39" s="7" t="n">
        <v>521</v>
      </c>
      <c r="W39" s="6" t="n">
        <v>14.0355603448276</v>
      </c>
      <c r="X39" s="7" t="n">
        <v>559</v>
      </c>
      <c r="Y39" s="6" t="n">
        <v>14.3370094896127</v>
      </c>
      <c r="Z39" s="7" t="n">
        <v>509</v>
      </c>
      <c r="AA39" s="6" t="n">
        <v>13.0983015954709</v>
      </c>
      <c r="AB39" s="7" t="n">
        <v>596</v>
      </c>
      <c r="AC39" s="6" t="n">
        <v>13.7676137676138</v>
      </c>
      <c r="AD39" s="7" t="n">
        <v>582</v>
      </c>
      <c r="AE39" s="6" t="n">
        <v>12.4226254002134</v>
      </c>
      <c r="AF39" s="7" t="n">
        <v>587</v>
      </c>
      <c r="AG39" s="6" t="n">
        <v>13.3136765706509</v>
      </c>
      <c r="AH39" s="7" t="n">
        <v>614</v>
      </c>
      <c r="AI39" s="6" t="n">
        <v>16.5409482758621</v>
      </c>
      <c r="AJ39" s="7" t="n">
        <v>713</v>
      </c>
      <c r="AK39" s="6" t="n">
        <v>18.2867401897923</v>
      </c>
      <c r="AL39" s="7" t="n">
        <v>721</v>
      </c>
      <c r="AM39" s="6" t="n">
        <v>18.5537828100875</v>
      </c>
      <c r="AN39" s="7" t="n">
        <v>710</v>
      </c>
      <c r="AO39" s="6" t="n">
        <v>16.4010164010164</v>
      </c>
      <c r="AP39" s="7" t="n">
        <v>767</v>
      </c>
      <c r="AQ39" s="6" t="n">
        <v>16.3713980789755</v>
      </c>
      <c r="AR39" s="7" t="n">
        <v>799</v>
      </c>
      <c r="AS39" s="6" t="n">
        <v>18.1220231344976</v>
      </c>
    </row>
    <row r="40">
      <c r="B40" s="4" t="n">
        <v>52</v>
      </c>
      <c r="C40" s="5" t="s">
        <v>24</v>
      </c>
      <c r="D40" s="7" t="n">
        <v>4601</v>
      </c>
      <c r="E40" s="7" t="n">
        <v>5318</v>
      </c>
      <c r="F40" s="7" t="n">
        <v>5482</v>
      </c>
      <c r="G40" s="7" t="n">
        <v>5755</v>
      </c>
      <c r="H40" s="7" t="n">
        <v>6771</v>
      </c>
      <c r="I40" s="7" t="n">
        <v>6526</v>
      </c>
      <c r="J40" s="7" t="n">
        <v>3382</v>
      </c>
      <c r="K40" s="6" t="n">
        <v>73.5057596174745</v>
      </c>
      <c r="L40" s="7" t="n">
        <v>3898</v>
      </c>
      <c r="M40" s="6" t="n">
        <v>73.2982324182023</v>
      </c>
      <c r="N40" s="7" t="n">
        <v>4129</v>
      </c>
      <c r="O40" s="6" t="n">
        <v>75.3192265596498</v>
      </c>
      <c r="P40" s="7" t="n">
        <v>4527</v>
      </c>
      <c r="Q40" s="6" t="n">
        <v>78.6620330147698</v>
      </c>
      <c r="R40" s="7" t="n">
        <v>5253</v>
      </c>
      <c r="S40" s="6" t="n">
        <v>77.5808595480727</v>
      </c>
      <c r="T40" s="7" t="n">
        <v>4952</v>
      </c>
      <c r="U40" s="6" t="n">
        <v>75.8810910205332</v>
      </c>
      <c r="V40" s="7" t="n">
        <v>624</v>
      </c>
      <c r="W40" s="6" t="n">
        <v>13.5622690719409</v>
      </c>
      <c r="X40" s="7" t="n">
        <v>777</v>
      </c>
      <c r="Y40" s="6" t="n">
        <v>14.6107559232794</v>
      </c>
      <c r="Z40" s="7" t="n">
        <v>694</v>
      </c>
      <c r="AA40" s="6" t="n">
        <v>12.6596132798249</v>
      </c>
      <c r="AB40" s="7" t="n">
        <v>606</v>
      </c>
      <c r="AC40" s="6" t="n">
        <v>10.5299739357081</v>
      </c>
      <c r="AD40" s="7" t="n">
        <v>749</v>
      </c>
      <c r="AE40" s="6" t="n">
        <v>11.0618815536848</v>
      </c>
      <c r="AF40" s="7" t="n">
        <v>796</v>
      </c>
      <c r="AG40" s="6" t="n">
        <v>12.1973643885994</v>
      </c>
      <c r="AH40" s="7" t="n">
        <v>595</v>
      </c>
      <c r="AI40" s="6" t="n">
        <v>12.9319713105847</v>
      </c>
      <c r="AJ40" s="7" t="n">
        <v>643</v>
      </c>
      <c r="AK40" s="6" t="n">
        <v>12.0910116585182</v>
      </c>
      <c r="AL40" s="7" t="n">
        <v>659</v>
      </c>
      <c r="AM40" s="6" t="n">
        <v>12.0211601605254</v>
      </c>
      <c r="AN40" s="7" t="n">
        <v>622</v>
      </c>
      <c r="AO40" s="6" t="n">
        <v>10.8079930495222</v>
      </c>
      <c r="AP40" s="7" t="n">
        <v>769</v>
      </c>
      <c r="AQ40" s="6" t="n">
        <v>11.3572588982425</v>
      </c>
      <c r="AR40" s="7" t="n">
        <v>778</v>
      </c>
      <c r="AS40" s="6" t="n">
        <v>11.9215445908673</v>
      </c>
    </row>
    <row r="41">
      <c r="B41" s="4" t="n">
        <v>53</v>
      </c>
      <c r="C41" s="5" t="s">
        <v>25</v>
      </c>
      <c r="D41" s="7" t="n">
        <v>4947</v>
      </c>
      <c r="E41" s="7" t="n">
        <v>5900</v>
      </c>
      <c r="F41" s="7" t="n">
        <v>6159</v>
      </c>
      <c r="G41" s="7" t="n">
        <v>7418</v>
      </c>
      <c r="H41" s="7" t="n">
        <v>7614</v>
      </c>
      <c r="I41" s="7" t="n">
        <v>7421</v>
      </c>
      <c r="J41" s="7" t="n">
        <v>3865</v>
      </c>
      <c r="K41" s="6" t="n">
        <v>78.1281584798868</v>
      </c>
      <c r="L41" s="7" t="n">
        <v>4586</v>
      </c>
      <c r="M41" s="6" t="n">
        <v>77.728813559322</v>
      </c>
      <c r="N41" s="7" t="n">
        <v>4850</v>
      </c>
      <c r="O41" s="6" t="n">
        <v>78.7465497645722</v>
      </c>
      <c r="P41" s="7" t="n">
        <v>6026</v>
      </c>
      <c r="Q41" s="6" t="n">
        <v>81.2348341871124</v>
      </c>
      <c r="R41" s="7" t="n">
        <v>6208</v>
      </c>
      <c r="S41" s="6" t="n">
        <v>81.5340162857893</v>
      </c>
      <c r="T41" s="7" t="n">
        <v>5948</v>
      </c>
      <c r="U41" s="6" t="n">
        <v>80.1509230561919</v>
      </c>
      <c r="V41" s="7" t="n">
        <v>624</v>
      </c>
      <c r="W41" s="6" t="n">
        <v>12.6137052759248</v>
      </c>
      <c r="X41" s="7" t="n">
        <v>749</v>
      </c>
      <c r="Y41" s="6" t="n">
        <v>12.6949152542373</v>
      </c>
      <c r="Z41" s="7" t="n">
        <v>701</v>
      </c>
      <c r="AA41" s="6" t="n">
        <v>11.381717811333</v>
      </c>
      <c r="AB41" s="7" t="n">
        <v>756</v>
      </c>
      <c r="AC41" s="6" t="n">
        <v>10.1914262604476</v>
      </c>
      <c r="AD41" s="7" t="n">
        <v>788</v>
      </c>
      <c r="AE41" s="6" t="n">
        <v>10.3493564486472</v>
      </c>
      <c r="AF41" s="7" t="n">
        <v>746</v>
      </c>
      <c r="AG41" s="6" t="n">
        <v>10.0525535642097</v>
      </c>
      <c r="AH41" s="7" t="n">
        <v>458</v>
      </c>
      <c r="AI41" s="6" t="n">
        <v>9.2581362441884</v>
      </c>
      <c r="AJ41" s="7" t="n">
        <v>565</v>
      </c>
      <c r="AK41" s="6" t="n">
        <v>9.57627118644068</v>
      </c>
      <c r="AL41" s="7" t="n">
        <v>608</v>
      </c>
      <c r="AM41" s="6" t="n">
        <v>9.87173242409482</v>
      </c>
      <c r="AN41" s="7" t="n">
        <v>636</v>
      </c>
      <c r="AO41" s="6" t="n">
        <v>8.57373955244001</v>
      </c>
      <c r="AP41" s="7" t="n">
        <v>618</v>
      </c>
      <c r="AQ41" s="6" t="n">
        <v>8.11662726556344</v>
      </c>
      <c r="AR41" s="7" t="n">
        <v>727</v>
      </c>
      <c r="AS41" s="6" t="n">
        <v>9.79652337959844</v>
      </c>
    </row>
    <row r="42">
      <c r="B42" s="4" t="n">
        <v>54</v>
      </c>
      <c r="C42" s="5" t="s">
        <v>26</v>
      </c>
      <c r="D42" s="7" t="n">
        <v>5902</v>
      </c>
      <c r="E42" s="7" t="n">
        <v>7228</v>
      </c>
      <c r="F42" s="7" t="n">
        <v>7858</v>
      </c>
      <c r="G42" s="7" t="n">
        <v>8365</v>
      </c>
      <c r="H42" s="7" t="n">
        <v>8023</v>
      </c>
      <c r="I42" s="7" t="n">
        <v>7881</v>
      </c>
      <c r="J42" s="7" t="n">
        <v>4708</v>
      </c>
      <c r="K42" s="6" t="n">
        <v>79.769569637411</v>
      </c>
      <c r="L42" s="7" t="n">
        <v>5828</v>
      </c>
      <c r="M42" s="6" t="n">
        <v>80.6308799114555</v>
      </c>
      <c r="N42" s="7" t="n">
        <v>6443</v>
      </c>
      <c r="O42" s="6" t="n">
        <v>81.9928735047086</v>
      </c>
      <c r="P42" s="7" t="n">
        <v>6939</v>
      </c>
      <c r="Q42" s="6" t="n">
        <v>82.9527794381351</v>
      </c>
      <c r="R42" s="7" t="n">
        <v>6633</v>
      </c>
      <c r="S42" s="6" t="n">
        <v>82.6748099214758</v>
      </c>
      <c r="T42" s="7" t="n">
        <v>6455</v>
      </c>
      <c r="U42" s="6" t="n">
        <v>81.9058495114833</v>
      </c>
      <c r="V42" s="7" t="n">
        <v>708</v>
      </c>
      <c r="W42" s="6" t="n">
        <v>11.9959335818367</v>
      </c>
      <c r="X42" s="7" t="n">
        <v>832</v>
      </c>
      <c r="Y42" s="6" t="n">
        <v>11.5107913669065</v>
      </c>
      <c r="Z42" s="7" t="n">
        <v>805</v>
      </c>
      <c r="AA42" s="6" t="n">
        <v>10.2443369814202</v>
      </c>
      <c r="AB42" s="7" t="n">
        <v>842</v>
      </c>
      <c r="AC42" s="6" t="n">
        <v>10.0657501494322</v>
      </c>
      <c r="AD42" s="7" t="n">
        <v>749</v>
      </c>
      <c r="AE42" s="6" t="n">
        <v>9.3356599775645</v>
      </c>
      <c r="AF42" s="7" t="n">
        <v>762</v>
      </c>
      <c r="AG42" s="6" t="n">
        <v>9.66882375333079</v>
      </c>
      <c r="AH42" s="7" t="n">
        <v>486</v>
      </c>
      <c r="AI42" s="6" t="n">
        <v>8.23449678075229</v>
      </c>
      <c r="AJ42" s="7" t="n">
        <v>568</v>
      </c>
      <c r="AK42" s="6" t="n">
        <v>7.85832872163807</v>
      </c>
      <c r="AL42" s="7" t="n">
        <v>610</v>
      </c>
      <c r="AM42" s="6" t="n">
        <v>7.76278951387121</v>
      </c>
      <c r="AN42" s="7" t="n">
        <v>584</v>
      </c>
      <c r="AO42" s="6" t="n">
        <v>6.98147041243276</v>
      </c>
      <c r="AP42" s="7" t="n">
        <v>641</v>
      </c>
      <c r="AQ42" s="6" t="n">
        <v>7.98953010095974</v>
      </c>
      <c r="AR42" s="7" t="n">
        <v>664</v>
      </c>
      <c r="AS42" s="6" t="n">
        <v>8.42532673518589</v>
      </c>
    </row>
    <row r="43">
      <c r="B43" s="4" t="n">
        <v>55</v>
      </c>
      <c r="C43" s="5" t="s">
        <v>27</v>
      </c>
      <c r="D43" s="7" t="n">
        <v>6900</v>
      </c>
      <c r="E43" s="7" t="n">
        <v>8462</v>
      </c>
      <c r="F43" s="7" t="n">
        <v>8958</v>
      </c>
      <c r="G43" s="7" t="n">
        <v>6827</v>
      </c>
      <c r="H43" s="7" t="n">
        <v>6680</v>
      </c>
      <c r="I43" s="7" t="n">
        <v>6236</v>
      </c>
      <c r="J43" s="7" t="n">
        <v>5707</v>
      </c>
      <c r="K43" s="6" t="n">
        <v>82.7101449275362</v>
      </c>
      <c r="L43" s="7" t="n">
        <v>7089</v>
      </c>
      <c r="M43" s="6" t="n">
        <v>83.7745213897424</v>
      </c>
      <c r="N43" s="7" t="n">
        <v>7419</v>
      </c>
      <c r="O43" s="6" t="n">
        <v>82.8198258539853</v>
      </c>
      <c r="P43" s="7" t="n">
        <v>5861</v>
      </c>
      <c r="Q43" s="6" t="n">
        <v>85.8503002783067</v>
      </c>
      <c r="R43" s="7" t="n">
        <v>5773</v>
      </c>
      <c r="S43" s="6" t="n">
        <v>86.4221556886228</v>
      </c>
      <c r="T43" s="7" t="n">
        <v>5284</v>
      </c>
      <c r="U43" s="6" t="n">
        <v>84.7338037203335</v>
      </c>
      <c r="V43" s="7" t="n">
        <v>705</v>
      </c>
      <c r="W43" s="6" t="n">
        <v>10.2173913043478</v>
      </c>
      <c r="X43" s="7" t="n">
        <v>854</v>
      </c>
      <c r="Y43" s="6" t="n">
        <v>10.0921767903569</v>
      </c>
      <c r="Z43" s="7" t="n">
        <v>951</v>
      </c>
      <c r="AA43" s="6" t="n">
        <v>10.6162089752177</v>
      </c>
      <c r="AB43" s="7" t="n">
        <v>607</v>
      </c>
      <c r="AC43" s="6" t="n">
        <v>8.89116742346565</v>
      </c>
      <c r="AD43" s="7" t="n">
        <v>530</v>
      </c>
      <c r="AE43" s="6" t="n">
        <v>7.93413173652695</v>
      </c>
      <c r="AF43" s="7" t="n">
        <v>517</v>
      </c>
      <c r="AG43" s="6" t="n">
        <v>8.29057087876844</v>
      </c>
      <c r="AH43" s="7" t="n">
        <v>488</v>
      </c>
      <c r="AI43" s="6" t="n">
        <v>7.07246376811594</v>
      </c>
      <c r="AJ43" s="7" t="n">
        <v>519</v>
      </c>
      <c r="AK43" s="6" t="n">
        <v>6.13330181990073</v>
      </c>
      <c r="AL43" s="7" t="n">
        <v>588</v>
      </c>
      <c r="AM43" s="6" t="n">
        <v>6.56396517079705</v>
      </c>
      <c r="AN43" s="7" t="n">
        <v>359</v>
      </c>
      <c r="AO43" s="6" t="n">
        <v>5.25853229822763</v>
      </c>
      <c r="AP43" s="7" t="n">
        <v>377</v>
      </c>
      <c r="AQ43" s="6" t="n">
        <v>5.6437125748503</v>
      </c>
      <c r="AR43" s="7" t="n">
        <v>435</v>
      </c>
      <c r="AS43" s="6" t="n">
        <v>6.97562540089801</v>
      </c>
    </row>
    <row r="44">
      <c r="B44" s="4" t="n">
        <v>59</v>
      </c>
      <c r="C44" s="5" t="s">
        <v>28</v>
      </c>
      <c r="D44" s="7" t="n">
        <v>65</v>
      </c>
      <c r="E44" s="7" t="n">
        <v>27</v>
      </c>
      <c r="F44" s="7" t="n">
        <v>159</v>
      </c>
      <c r="G44" s="7" t="n">
        <v>205</v>
      </c>
      <c r="H44" s="7" t="n">
        <v>32</v>
      </c>
      <c r="I44" s="7" t="n">
        <v>48</v>
      </c>
      <c r="J44" s="7" t="n">
        <v>51</v>
      </c>
      <c r="K44" s="6" t="n">
        <v>78.4615384615385</v>
      </c>
      <c r="L44" s="7" t="n">
        <v>17</v>
      </c>
      <c r="M44" s="6" t="n">
        <v>62.962962962963</v>
      </c>
      <c r="N44" s="7" t="n">
        <v>123</v>
      </c>
      <c r="O44" s="6" t="n">
        <v>77.3584905660377</v>
      </c>
      <c r="P44" s="7" t="n">
        <v>170</v>
      </c>
      <c r="Q44" s="6" t="n">
        <v>82.9268292682927</v>
      </c>
      <c r="R44" s="7" t="n">
        <v>22</v>
      </c>
      <c r="S44" s="6" t="n">
        <v>68.75</v>
      </c>
      <c r="T44" s="7" t="n">
        <v>34</v>
      </c>
      <c r="U44" s="6" t="n">
        <v>70.8333333333333</v>
      </c>
      <c r="V44" s="7" t="n">
        <v>9</v>
      </c>
      <c r="W44" s="6" t="n">
        <v>13.8461538461538</v>
      </c>
      <c r="X44" s="7" t="n">
        <v>6</v>
      </c>
      <c r="Y44" s="6" t="n">
        <v>22.2222222222222</v>
      </c>
      <c r="Z44" s="7" t="n">
        <v>16</v>
      </c>
      <c r="AA44" s="6" t="n">
        <v>10.062893081761</v>
      </c>
      <c r="AB44" s="7" t="n">
        <v>17</v>
      </c>
      <c r="AC44" s="6" t="n">
        <v>8.29268292682927</v>
      </c>
      <c r="AD44" s="7" t="n">
        <v>4</v>
      </c>
      <c r="AE44" s="6" t="n">
        <v>12.5</v>
      </c>
      <c r="AF44" s="7" t="n">
        <v>5</v>
      </c>
      <c r="AG44" s="6" t="n">
        <v>10.4166666666667</v>
      </c>
      <c r="AH44" s="7" t="n">
        <v>5</v>
      </c>
      <c r="AI44" s="6" t="n">
        <v>7.69230769230769</v>
      </c>
      <c r="AJ44" s="7" t="n">
        <v>4</v>
      </c>
      <c r="AK44" s="6" t="n">
        <v>14.8148148148148</v>
      </c>
      <c r="AL44" s="7" t="n">
        <v>20</v>
      </c>
      <c r="AM44" s="6" t="n">
        <v>12.5786163522013</v>
      </c>
      <c r="AN44" s="7" t="n">
        <v>18</v>
      </c>
      <c r="AO44" s="6" t="n">
        <v>8.78048780487805</v>
      </c>
      <c r="AP44" s="7" t="n">
        <v>6</v>
      </c>
      <c r="AQ44" s="6" t="n">
        <v>18.75</v>
      </c>
      <c r="AR44" s="7" t="n">
        <v>9</v>
      </c>
      <c r="AS44" s="6" t="n">
        <v>18.75</v>
      </c>
    </row>
    <row r="4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</row>
    <row r="46">
      <c r="B46" s="15" t="s">
        <v>34</v>
      </c>
      <c r="C46" s="12" t="s">
        <v>40</v>
      </c>
      <c r="D46" s="14" t="n">
        <v>5705</v>
      </c>
      <c r="E46" s="14" t="n">
        <v>6121</v>
      </c>
      <c r="F46" s="14" t="n">
        <v>6159</v>
      </c>
      <c r="G46" s="14" t="n">
        <v>5847</v>
      </c>
      <c r="H46" s="14" t="n">
        <v>5595</v>
      </c>
      <c r="I46" s="14" t="n">
        <v>5247</v>
      </c>
      <c r="J46" s="14" t="n">
        <v>4366</v>
      </c>
      <c r="K46" s="13" t="n">
        <v>76.5293602103418</v>
      </c>
      <c r="L46" s="14" t="n">
        <v>4765</v>
      </c>
      <c r="M46" s="13" t="n">
        <v>77.8467570658389</v>
      </c>
      <c r="N46" s="14" t="n">
        <v>4810</v>
      </c>
      <c r="O46" s="13" t="n">
        <v>78.0970936840396</v>
      </c>
      <c r="P46" s="14" t="n">
        <v>4587</v>
      </c>
      <c r="Q46" s="13" t="n">
        <v>78.450487429451</v>
      </c>
      <c r="R46" s="14" t="n">
        <v>4328</v>
      </c>
      <c r="S46" s="13" t="n">
        <v>77.354781054513</v>
      </c>
      <c r="T46" s="14" t="n">
        <v>3929</v>
      </c>
      <c r="U46" s="13" t="n">
        <v>74.8808843148466</v>
      </c>
      <c r="V46" s="14" t="n">
        <v>771</v>
      </c>
      <c r="W46" s="13" t="n">
        <v>13.5144609991236</v>
      </c>
      <c r="X46" s="14" t="n">
        <v>751</v>
      </c>
      <c r="Y46" s="13" t="n">
        <v>12.2692370527692</v>
      </c>
      <c r="Z46" s="14" t="n">
        <v>731</v>
      </c>
      <c r="AA46" s="13" t="n">
        <v>11.8688098717324</v>
      </c>
      <c r="AB46" s="14" t="n">
        <v>706</v>
      </c>
      <c r="AC46" s="13" t="n">
        <v>12.0745681546092</v>
      </c>
      <c r="AD46" s="14" t="n">
        <v>644</v>
      </c>
      <c r="AE46" s="13" t="n">
        <v>11.5102770330652</v>
      </c>
      <c r="AF46" s="14" t="n">
        <v>699</v>
      </c>
      <c r="AG46" s="13" t="n">
        <v>13.3218982275586</v>
      </c>
      <c r="AH46" s="14" t="n">
        <v>568</v>
      </c>
      <c r="AI46" s="13" t="n">
        <v>9.95617879053462</v>
      </c>
      <c r="AJ46" s="14" t="n">
        <v>605</v>
      </c>
      <c r="AK46" s="13" t="n">
        <v>9.88400588139193</v>
      </c>
      <c r="AL46" s="14" t="n">
        <v>618</v>
      </c>
      <c r="AM46" s="13" t="n">
        <v>10.034096444228</v>
      </c>
      <c r="AN46" s="14" t="n">
        <v>554</v>
      </c>
      <c r="AO46" s="13" t="n">
        <v>9.4749444159398</v>
      </c>
      <c r="AP46" s="14" t="n">
        <v>623</v>
      </c>
      <c r="AQ46" s="13" t="n">
        <v>11.1349419124218</v>
      </c>
      <c r="AR46" s="14" t="n">
        <v>619</v>
      </c>
      <c r="AS46" s="13" t="n">
        <v>11.7972174575948</v>
      </c>
    </row>
    <row r="47">
      <c r="B47" s="4" t="n">
        <v>61</v>
      </c>
      <c r="C47" s="5" t="s">
        <v>23</v>
      </c>
      <c r="D47" s="7" t="n">
        <v>1890</v>
      </c>
      <c r="E47" s="7" t="n">
        <v>1982</v>
      </c>
      <c r="F47" s="7" t="n">
        <v>1950</v>
      </c>
      <c r="G47" s="7" t="n">
        <v>1944</v>
      </c>
      <c r="H47" s="7" t="n">
        <v>1706</v>
      </c>
      <c r="I47" s="7" t="n">
        <v>1623</v>
      </c>
      <c r="J47" s="7" t="n">
        <v>1382</v>
      </c>
      <c r="K47" s="6" t="n">
        <v>73.1216931216931</v>
      </c>
      <c r="L47" s="7" t="n">
        <v>1430</v>
      </c>
      <c r="M47" s="6" t="n">
        <v>72.1493440968718</v>
      </c>
      <c r="N47" s="7" t="n">
        <v>1397</v>
      </c>
      <c r="O47" s="6" t="n">
        <v>71.6410256410256</v>
      </c>
      <c r="P47" s="7" t="n">
        <v>1395</v>
      </c>
      <c r="Q47" s="6" t="n">
        <v>71.7592592592593</v>
      </c>
      <c r="R47" s="7" t="n">
        <v>1169</v>
      </c>
      <c r="S47" s="6" t="n">
        <v>68.5228604923798</v>
      </c>
      <c r="T47" s="7" t="n">
        <v>1115</v>
      </c>
      <c r="U47" s="6" t="n">
        <v>68.6999383857055</v>
      </c>
      <c r="V47" s="7" t="n">
        <v>259</v>
      </c>
      <c r="W47" s="6" t="n">
        <v>13.7037037037037</v>
      </c>
      <c r="X47" s="7" t="n">
        <v>255</v>
      </c>
      <c r="Y47" s="6" t="n">
        <v>12.8657921291625</v>
      </c>
      <c r="Z47" s="7" t="n">
        <v>265</v>
      </c>
      <c r="AA47" s="6" t="n">
        <v>13.5897435897436</v>
      </c>
      <c r="AB47" s="7" t="n">
        <v>256</v>
      </c>
      <c r="AC47" s="6" t="n">
        <v>13.1687242798354</v>
      </c>
      <c r="AD47" s="7" t="n">
        <v>235</v>
      </c>
      <c r="AE47" s="6" t="n">
        <v>13.7749120750293</v>
      </c>
      <c r="AF47" s="7" t="n">
        <v>223</v>
      </c>
      <c r="AG47" s="6" t="n">
        <v>13.7399876771411</v>
      </c>
      <c r="AH47" s="7" t="n">
        <v>249</v>
      </c>
      <c r="AI47" s="6" t="n">
        <v>13.1746031746032</v>
      </c>
      <c r="AJ47" s="7" t="n">
        <v>297</v>
      </c>
      <c r="AK47" s="6" t="n">
        <v>14.9848637739657</v>
      </c>
      <c r="AL47" s="7" t="n">
        <v>288</v>
      </c>
      <c r="AM47" s="6" t="n">
        <v>14.7692307692308</v>
      </c>
      <c r="AN47" s="7" t="n">
        <v>293</v>
      </c>
      <c r="AO47" s="6" t="n">
        <v>15.0720164609053</v>
      </c>
      <c r="AP47" s="7" t="n">
        <v>302</v>
      </c>
      <c r="AQ47" s="6" t="n">
        <v>17.7022274325909</v>
      </c>
      <c r="AR47" s="7" t="n">
        <v>285</v>
      </c>
      <c r="AS47" s="6" t="n">
        <v>17.5600739371534</v>
      </c>
    </row>
    <row r="48">
      <c r="B48" s="4" t="n">
        <v>62</v>
      </c>
      <c r="C48" s="5" t="s">
        <v>24</v>
      </c>
      <c r="D48" s="7" t="n">
        <v>1391</v>
      </c>
      <c r="E48" s="7" t="n">
        <v>1505</v>
      </c>
      <c r="F48" s="7" t="n">
        <v>1499</v>
      </c>
      <c r="G48" s="7" t="n">
        <v>1407</v>
      </c>
      <c r="H48" s="7" t="n">
        <v>1372</v>
      </c>
      <c r="I48" s="7" t="n">
        <v>1239</v>
      </c>
      <c r="J48" s="7" t="n">
        <v>1060</v>
      </c>
      <c r="K48" s="6" t="n">
        <v>76.2041696621136</v>
      </c>
      <c r="L48" s="7" t="n">
        <v>1198</v>
      </c>
      <c r="M48" s="6" t="n">
        <v>79.6013289036545</v>
      </c>
      <c r="N48" s="7" t="n">
        <v>1196</v>
      </c>
      <c r="O48" s="6" t="n">
        <v>79.7865243495664</v>
      </c>
      <c r="P48" s="7" t="n">
        <v>1103</v>
      </c>
      <c r="Q48" s="6" t="n">
        <v>78.3937455579247</v>
      </c>
      <c r="R48" s="7" t="n">
        <v>1066</v>
      </c>
      <c r="S48" s="6" t="n">
        <v>77.6967930029155</v>
      </c>
      <c r="T48" s="7" t="n">
        <v>929</v>
      </c>
      <c r="U48" s="6" t="n">
        <v>74.9798224374496</v>
      </c>
      <c r="V48" s="7" t="n">
        <v>187</v>
      </c>
      <c r="W48" s="6" t="n">
        <v>13.4435657800144</v>
      </c>
      <c r="X48" s="7" t="n">
        <v>182</v>
      </c>
      <c r="Y48" s="6" t="n">
        <v>12.093023255814</v>
      </c>
      <c r="Z48" s="7" t="n">
        <v>171</v>
      </c>
      <c r="AA48" s="6" t="n">
        <v>11.4076050700467</v>
      </c>
      <c r="AB48" s="7" t="n">
        <v>177</v>
      </c>
      <c r="AC48" s="6" t="n">
        <v>12.5799573560768</v>
      </c>
      <c r="AD48" s="7" t="n">
        <v>161</v>
      </c>
      <c r="AE48" s="6" t="n">
        <v>11.734693877551</v>
      </c>
      <c r="AF48" s="7" t="n">
        <v>174</v>
      </c>
      <c r="AG48" s="6" t="n">
        <v>14.043583535109</v>
      </c>
      <c r="AH48" s="7" t="n">
        <v>144</v>
      </c>
      <c r="AI48" s="6" t="n">
        <v>10.352264557872</v>
      </c>
      <c r="AJ48" s="7" t="n">
        <v>125</v>
      </c>
      <c r="AK48" s="6" t="n">
        <v>8.30564784053156</v>
      </c>
      <c r="AL48" s="7" t="n">
        <v>132</v>
      </c>
      <c r="AM48" s="6" t="n">
        <v>8.80587058038692</v>
      </c>
      <c r="AN48" s="7" t="n">
        <v>127</v>
      </c>
      <c r="AO48" s="6" t="n">
        <v>9.02629708599858</v>
      </c>
      <c r="AP48" s="7" t="n">
        <v>145</v>
      </c>
      <c r="AQ48" s="6" t="n">
        <v>10.5685131195335</v>
      </c>
      <c r="AR48" s="7" t="n">
        <v>136</v>
      </c>
      <c r="AS48" s="6" t="n">
        <v>10.9765940274415</v>
      </c>
    </row>
    <row r="49">
      <c r="B49" s="4" t="s">
        <v>38</v>
      </c>
      <c r="C49" s="5" t="s">
        <v>32</v>
      </c>
      <c r="D49" s="7" t="n">
        <v>1247</v>
      </c>
      <c r="E49" s="7" t="n">
        <v>1371</v>
      </c>
      <c r="F49" s="7" t="n">
        <v>1349</v>
      </c>
      <c r="G49" s="7" t="n">
        <v>1294</v>
      </c>
      <c r="H49" s="7" t="n">
        <v>1198</v>
      </c>
      <c r="I49" s="7" t="n">
        <v>1126</v>
      </c>
      <c r="J49" s="7" t="n">
        <v>977</v>
      </c>
      <c r="K49" s="6" t="n">
        <v>78.3480352846832</v>
      </c>
      <c r="L49" s="7" t="n">
        <v>1099</v>
      </c>
      <c r="M49" s="6" t="n">
        <v>80.1604668125456</v>
      </c>
      <c r="N49" s="7" t="n">
        <v>1089</v>
      </c>
      <c r="O49" s="6" t="n">
        <v>80.7264640474425</v>
      </c>
      <c r="P49" s="7" t="n">
        <v>1061</v>
      </c>
      <c r="Q49" s="6" t="n">
        <v>81.9938176197836</v>
      </c>
      <c r="R49" s="7" t="n">
        <v>984</v>
      </c>
      <c r="S49" s="6" t="n">
        <v>82.1368948247079</v>
      </c>
      <c r="T49" s="7" t="n">
        <v>844</v>
      </c>
      <c r="U49" s="6" t="n">
        <v>74.955595026643</v>
      </c>
      <c r="V49" s="7" t="n">
        <v>169</v>
      </c>
      <c r="W49" s="6" t="n">
        <v>13.5525260625501</v>
      </c>
      <c r="X49" s="7" t="n">
        <v>160</v>
      </c>
      <c r="Y49" s="6" t="n">
        <v>11.6703136396791</v>
      </c>
      <c r="Z49" s="7" t="n">
        <v>144</v>
      </c>
      <c r="AA49" s="6" t="n">
        <v>10.6745737583395</v>
      </c>
      <c r="AB49" s="7" t="n">
        <v>153</v>
      </c>
      <c r="AC49" s="6" t="n">
        <v>11.8238021638331</v>
      </c>
      <c r="AD49" s="7" t="n">
        <v>118</v>
      </c>
      <c r="AE49" s="6" t="n">
        <v>9.84974958263773</v>
      </c>
      <c r="AF49" s="7" t="n">
        <v>165</v>
      </c>
      <c r="AG49" s="6" t="n">
        <v>14.6536412078153</v>
      </c>
      <c r="AH49" s="7" t="n">
        <v>101</v>
      </c>
      <c r="AI49" s="6" t="n">
        <v>8.09943865276664</v>
      </c>
      <c r="AJ49" s="7" t="n">
        <v>112</v>
      </c>
      <c r="AK49" s="6" t="n">
        <v>8.16921954777535</v>
      </c>
      <c r="AL49" s="7" t="n">
        <v>116</v>
      </c>
      <c r="AM49" s="6" t="n">
        <v>8.59896219421794</v>
      </c>
      <c r="AN49" s="7" t="n">
        <v>80</v>
      </c>
      <c r="AO49" s="6" t="n">
        <v>6.18238021638331</v>
      </c>
      <c r="AP49" s="7" t="n">
        <v>96</v>
      </c>
      <c r="AQ49" s="6" t="n">
        <v>8.01335559265442</v>
      </c>
      <c r="AR49" s="7" t="n">
        <v>117</v>
      </c>
      <c r="AS49" s="6" t="n">
        <v>10.3907637655417</v>
      </c>
    </row>
    <row r="50">
      <c r="B50" s="4" t="n">
        <v>64</v>
      </c>
      <c r="C50" s="5" t="s">
        <v>26</v>
      </c>
      <c r="D50" s="7" t="n">
        <v>737</v>
      </c>
      <c r="E50" s="7" t="n">
        <v>820</v>
      </c>
      <c r="F50" s="7" t="n">
        <v>885</v>
      </c>
      <c r="G50" s="7" t="n">
        <v>741</v>
      </c>
      <c r="H50" s="7" t="n">
        <v>894</v>
      </c>
      <c r="I50" s="7" t="n">
        <v>852</v>
      </c>
      <c r="J50" s="7" t="n">
        <v>593</v>
      </c>
      <c r="K50" s="6" t="n">
        <v>80.4613297150611</v>
      </c>
      <c r="L50" s="7" t="n">
        <v>671</v>
      </c>
      <c r="M50" s="6" t="n">
        <v>81.8292682926829</v>
      </c>
      <c r="N50" s="7" t="n">
        <v>722</v>
      </c>
      <c r="O50" s="6" t="n">
        <v>81.5819209039548</v>
      </c>
      <c r="P50" s="7" t="n">
        <v>630</v>
      </c>
      <c r="Q50" s="6" t="n">
        <v>85.0202429149798</v>
      </c>
      <c r="R50" s="7" t="n">
        <v>730</v>
      </c>
      <c r="S50" s="6" t="n">
        <v>81.65548098434</v>
      </c>
      <c r="T50" s="7" t="n">
        <v>696</v>
      </c>
      <c r="U50" s="6" t="n">
        <v>81.6901408450704</v>
      </c>
      <c r="V50" s="7" t="n">
        <v>91</v>
      </c>
      <c r="W50" s="6" t="n">
        <v>12.3473541383989</v>
      </c>
      <c r="X50" s="7" t="n">
        <v>106</v>
      </c>
      <c r="Y50" s="6" t="n">
        <v>12.9268292682927</v>
      </c>
      <c r="Z50" s="7" t="n">
        <v>112</v>
      </c>
      <c r="AA50" s="6" t="n">
        <v>12.6553672316384</v>
      </c>
      <c r="AB50" s="7" t="n">
        <v>78</v>
      </c>
      <c r="AC50" s="6" t="n">
        <v>10.5263157894737</v>
      </c>
      <c r="AD50" s="7" t="n">
        <v>99</v>
      </c>
      <c r="AE50" s="6" t="n">
        <v>11.0738255033557</v>
      </c>
      <c r="AF50" s="7" t="n">
        <v>97</v>
      </c>
      <c r="AG50" s="6" t="n">
        <v>11.3849765258216</v>
      </c>
      <c r="AH50" s="7" t="n">
        <v>53</v>
      </c>
      <c r="AI50" s="6" t="n">
        <v>7.19131614654003</v>
      </c>
      <c r="AJ50" s="7" t="n">
        <v>43</v>
      </c>
      <c r="AK50" s="6" t="n">
        <v>5.24390243902439</v>
      </c>
      <c r="AL50" s="7" t="n">
        <v>51</v>
      </c>
      <c r="AM50" s="6" t="n">
        <v>5.76271186440678</v>
      </c>
      <c r="AN50" s="7" t="n">
        <v>33</v>
      </c>
      <c r="AO50" s="6" t="n">
        <v>4.45344129554656</v>
      </c>
      <c r="AP50" s="7" t="n">
        <v>65</v>
      </c>
      <c r="AQ50" s="6" t="n">
        <v>7.27069351230425</v>
      </c>
      <c r="AR50" s="7" t="n">
        <v>59</v>
      </c>
      <c r="AS50" s="6" t="n">
        <v>6.92488262910798</v>
      </c>
    </row>
    <row r="51">
      <c r="B51" s="4" t="n">
        <v>65</v>
      </c>
      <c r="C51" s="5" t="s">
        <v>27</v>
      </c>
      <c r="D51" s="7" t="n">
        <v>440</v>
      </c>
      <c r="E51" s="7" t="n">
        <v>443</v>
      </c>
      <c r="F51" s="7" t="n">
        <v>476</v>
      </c>
      <c r="G51" s="7" t="n">
        <v>461</v>
      </c>
      <c r="H51" s="7" t="n">
        <v>425</v>
      </c>
      <c r="I51" s="7" t="n">
        <v>407</v>
      </c>
      <c r="J51" s="7" t="n">
        <v>354</v>
      </c>
      <c r="K51" s="6" t="n">
        <v>80.4545454545455</v>
      </c>
      <c r="L51" s="7" t="n">
        <v>367</v>
      </c>
      <c r="M51" s="6" t="n">
        <v>82.8442437923251</v>
      </c>
      <c r="N51" s="7" t="n">
        <v>406</v>
      </c>
      <c r="O51" s="6" t="n">
        <v>85.2941176470588</v>
      </c>
      <c r="P51" s="7" t="n">
        <v>398</v>
      </c>
      <c r="Q51" s="6" t="n">
        <v>86.3340563991323</v>
      </c>
      <c r="R51" s="7" t="n">
        <v>379</v>
      </c>
      <c r="S51" s="6" t="n">
        <v>89.1764705882353</v>
      </c>
      <c r="T51" s="7" t="n">
        <v>345</v>
      </c>
      <c r="U51" s="6" t="n">
        <v>84.7665847665848</v>
      </c>
      <c r="V51" s="7" t="n">
        <v>65</v>
      </c>
      <c r="W51" s="6" t="n">
        <v>14.7727272727273</v>
      </c>
      <c r="X51" s="7" t="n">
        <v>48</v>
      </c>
      <c r="Y51" s="6" t="n">
        <v>10.8352144469526</v>
      </c>
      <c r="Z51" s="7" t="n">
        <v>39</v>
      </c>
      <c r="AA51" s="6" t="n">
        <v>8.19327731092437</v>
      </c>
      <c r="AB51" s="7" t="n">
        <v>42</v>
      </c>
      <c r="AC51" s="6" t="n">
        <v>9.11062906724512</v>
      </c>
      <c r="AD51" s="7" t="n">
        <v>31</v>
      </c>
      <c r="AE51" s="6" t="n">
        <v>7.29411764705882</v>
      </c>
      <c r="AF51" s="7" t="n">
        <v>40</v>
      </c>
      <c r="AG51" s="6" t="n">
        <v>9.82800982800983</v>
      </c>
      <c r="AH51" s="7" t="n">
        <v>21</v>
      </c>
      <c r="AI51" s="6" t="n">
        <v>4.77272727272727</v>
      </c>
      <c r="AJ51" s="7" t="n">
        <v>28</v>
      </c>
      <c r="AK51" s="6" t="n">
        <v>6.32054176072235</v>
      </c>
      <c r="AL51" s="7" t="n">
        <v>31</v>
      </c>
      <c r="AM51" s="6" t="n">
        <v>6.51260504201681</v>
      </c>
      <c r="AN51" s="7" t="n">
        <v>21</v>
      </c>
      <c r="AO51" s="6" t="n">
        <v>4.55531453362256</v>
      </c>
      <c r="AP51" s="7" t="n">
        <v>15</v>
      </c>
      <c r="AQ51" s="6" t="n">
        <v>3.52941176470588</v>
      </c>
      <c r="AR51" s="7" t="n">
        <v>22</v>
      </c>
      <c r="AS51" s="6" t="n">
        <v>5.40540540540541</v>
      </c>
    </row>
    <row r="5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</row>
    <row r="53">
      <c r="B53" s="15" t="s">
        <v>35</v>
      </c>
      <c r="C53" s="12" t="s">
        <v>40</v>
      </c>
      <c r="D53" s="14" t="n">
        <v>2891</v>
      </c>
      <c r="E53" s="14" t="n">
        <v>3143</v>
      </c>
      <c r="F53" s="14" t="n">
        <v>3263</v>
      </c>
      <c r="G53" s="14" t="n">
        <v>3193</v>
      </c>
      <c r="H53" s="14" t="n">
        <v>2980</v>
      </c>
      <c r="I53" s="14" t="n">
        <v>2697</v>
      </c>
      <c r="J53" s="14" t="n">
        <v>1916</v>
      </c>
      <c r="K53" s="13" t="n">
        <v>66.2746454514009</v>
      </c>
      <c r="L53" s="14" t="n">
        <v>2258</v>
      </c>
      <c r="M53" s="13" t="n">
        <v>71.8421889914095</v>
      </c>
      <c r="N53" s="14" t="n">
        <v>2249</v>
      </c>
      <c r="O53" s="13" t="n">
        <v>68.9243027888446</v>
      </c>
      <c r="P53" s="14" t="n">
        <v>2161</v>
      </c>
      <c r="Q53" s="13" t="n">
        <v>67.679298465393</v>
      </c>
      <c r="R53" s="14" t="n">
        <v>2006</v>
      </c>
      <c r="S53" s="13" t="n">
        <v>67.3154362416107</v>
      </c>
      <c r="T53" s="14" t="n">
        <v>1771</v>
      </c>
      <c r="U53" s="13" t="n">
        <v>65.6655543196144</v>
      </c>
      <c r="V53" s="14" t="n">
        <v>434</v>
      </c>
      <c r="W53" s="13" t="n">
        <v>15.0121065375303</v>
      </c>
      <c r="X53" s="14" t="n">
        <v>413</v>
      </c>
      <c r="Y53" s="13" t="n">
        <v>13.1403118040089</v>
      </c>
      <c r="Z53" s="14" t="n">
        <v>496</v>
      </c>
      <c r="AA53" s="13" t="n">
        <v>15.2007355194606</v>
      </c>
      <c r="AB53" s="14" t="n">
        <v>469</v>
      </c>
      <c r="AC53" s="13" t="n">
        <v>14.6883808330723</v>
      </c>
      <c r="AD53" s="14" t="n">
        <v>430</v>
      </c>
      <c r="AE53" s="13" t="n">
        <v>14.4295302013423</v>
      </c>
      <c r="AF53" s="14" t="n">
        <v>361</v>
      </c>
      <c r="AG53" s="13" t="n">
        <v>13.3852428624397</v>
      </c>
      <c r="AH53" s="14" t="n">
        <v>541</v>
      </c>
      <c r="AI53" s="13" t="n">
        <v>18.7132480110688</v>
      </c>
      <c r="AJ53" s="14" t="n">
        <v>472</v>
      </c>
      <c r="AK53" s="13" t="n">
        <v>15.0174992045816</v>
      </c>
      <c r="AL53" s="14" t="n">
        <v>518</v>
      </c>
      <c r="AM53" s="13" t="n">
        <v>15.8749616916948</v>
      </c>
      <c r="AN53" s="14" t="n">
        <v>563</v>
      </c>
      <c r="AO53" s="13" t="n">
        <v>17.6323207015346</v>
      </c>
      <c r="AP53" s="14" t="n">
        <v>544</v>
      </c>
      <c r="AQ53" s="13" t="n">
        <v>18.255033557047</v>
      </c>
      <c r="AR53" s="14" t="n">
        <v>565</v>
      </c>
      <c r="AS53" s="13" t="n">
        <v>20.9492028179459</v>
      </c>
    </row>
    <row r="54">
      <c r="B54" s="4" t="n">
        <v>71</v>
      </c>
      <c r="C54" s="5" t="s">
        <v>23</v>
      </c>
      <c r="D54" s="7" t="n">
        <v>944</v>
      </c>
      <c r="E54" s="7" t="n">
        <v>933</v>
      </c>
      <c r="F54" s="7" t="n">
        <v>943</v>
      </c>
      <c r="G54" s="7" t="n">
        <v>805</v>
      </c>
      <c r="H54" s="7" t="n">
        <v>819</v>
      </c>
      <c r="I54" s="7" t="n">
        <v>739</v>
      </c>
      <c r="J54" s="7" t="n">
        <v>544</v>
      </c>
      <c r="K54" s="6" t="n">
        <v>57.6271186440678</v>
      </c>
      <c r="L54" s="7" t="n">
        <v>517</v>
      </c>
      <c r="M54" s="6" t="n">
        <v>55.4126473740622</v>
      </c>
      <c r="N54" s="7" t="n">
        <v>471</v>
      </c>
      <c r="O54" s="6" t="n">
        <v>49.9469777306469</v>
      </c>
      <c r="P54" s="7" t="n">
        <v>401</v>
      </c>
      <c r="Q54" s="6" t="n">
        <v>49.8136645962733</v>
      </c>
      <c r="R54" s="7" t="n">
        <v>435</v>
      </c>
      <c r="S54" s="6" t="n">
        <v>53.1135531135531</v>
      </c>
      <c r="T54" s="7" t="n">
        <v>354</v>
      </c>
      <c r="U54" s="6" t="n">
        <v>47.9025710419486</v>
      </c>
      <c r="V54" s="7" t="n">
        <v>151</v>
      </c>
      <c r="W54" s="6" t="n">
        <v>15.9957627118644</v>
      </c>
      <c r="X54" s="7" t="n">
        <v>165</v>
      </c>
      <c r="Y54" s="6" t="n">
        <v>17.6848874598071</v>
      </c>
      <c r="Z54" s="7" t="n">
        <v>201</v>
      </c>
      <c r="AA54" s="6" t="n">
        <v>21.3149522799576</v>
      </c>
      <c r="AB54" s="7" t="n">
        <v>140</v>
      </c>
      <c r="AC54" s="6" t="n">
        <v>17.3913043478261</v>
      </c>
      <c r="AD54" s="7" t="n">
        <v>141</v>
      </c>
      <c r="AE54" s="6" t="n">
        <v>17.2161172161172</v>
      </c>
      <c r="AF54" s="7" t="n">
        <v>100</v>
      </c>
      <c r="AG54" s="6" t="n">
        <v>13.531799729364</v>
      </c>
      <c r="AH54" s="7" t="n">
        <v>249</v>
      </c>
      <c r="AI54" s="6" t="n">
        <v>26.3771186440678</v>
      </c>
      <c r="AJ54" s="7" t="n">
        <v>251</v>
      </c>
      <c r="AK54" s="6" t="n">
        <v>26.9024651661308</v>
      </c>
      <c r="AL54" s="7" t="n">
        <v>271</v>
      </c>
      <c r="AM54" s="6" t="n">
        <v>28.7380699893955</v>
      </c>
      <c r="AN54" s="7" t="n">
        <v>264</v>
      </c>
      <c r="AO54" s="6" t="n">
        <v>32.7950310559006</v>
      </c>
      <c r="AP54" s="7" t="n">
        <v>243</v>
      </c>
      <c r="AQ54" s="6" t="n">
        <v>29.6703296703297</v>
      </c>
      <c r="AR54" s="7" t="n">
        <v>285</v>
      </c>
      <c r="AS54" s="6" t="n">
        <v>38.5656292286874</v>
      </c>
    </row>
    <row r="55">
      <c r="B55" s="4" t="n">
        <v>72</v>
      </c>
      <c r="C55" s="5" t="s">
        <v>24</v>
      </c>
      <c r="D55" s="7" t="n">
        <v>398</v>
      </c>
      <c r="E55" s="7" t="n">
        <v>419</v>
      </c>
      <c r="F55" s="7" t="n">
        <v>438</v>
      </c>
      <c r="G55" s="7" t="n">
        <v>449</v>
      </c>
      <c r="H55" s="7" t="n">
        <v>541</v>
      </c>
      <c r="I55" s="7" t="n">
        <v>484</v>
      </c>
      <c r="J55" s="7" t="n">
        <v>280</v>
      </c>
      <c r="K55" s="6" t="n">
        <v>70.3517587939699</v>
      </c>
      <c r="L55" s="7" t="n">
        <v>322</v>
      </c>
      <c r="M55" s="6" t="n">
        <v>76.8496420047733</v>
      </c>
      <c r="N55" s="7" t="n">
        <v>303</v>
      </c>
      <c r="O55" s="6" t="n">
        <v>69.1780821917808</v>
      </c>
      <c r="P55" s="7" t="n">
        <v>315</v>
      </c>
      <c r="Q55" s="6" t="n">
        <v>70.1559020044543</v>
      </c>
      <c r="R55" s="7" t="n">
        <v>362</v>
      </c>
      <c r="S55" s="6" t="n">
        <v>66.913123844732</v>
      </c>
      <c r="T55" s="7" t="n">
        <v>311</v>
      </c>
      <c r="U55" s="6" t="n">
        <v>64.2561983471074</v>
      </c>
      <c r="V55" s="7" t="n">
        <v>48</v>
      </c>
      <c r="W55" s="6" t="n">
        <v>12.0603015075377</v>
      </c>
      <c r="X55" s="7" t="n">
        <v>45</v>
      </c>
      <c r="Y55" s="6" t="n">
        <v>10.7398568019093</v>
      </c>
      <c r="Z55" s="7" t="n">
        <v>69</v>
      </c>
      <c r="AA55" s="6" t="n">
        <v>15.7534246575342</v>
      </c>
      <c r="AB55" s="7" t="n">
        <v>65</v>
      </c>
      <c r="AC55" s="6" t="n">
        <v>14.4766146993318</v>
      </c>
      <c r="AD55" s="7" t="n">
        <v>92</v>
      </c>
      <c r="AE55" s="6" t="n">
        <v>17.0055452865065</v>
      </c>
      <c r="AF55" s="7" t="n">
        <v>79</v>
      </c>
      <c r="AG55" s="6" t="n">
        <v>16.3223140495868</v>
      </c>
      <c r="AH55" s="7" t="n">
        <v>70</v>
      </c>
      <c r="AI55" s="6" t="n">
        <v>17.5879396984925</v>
      </c>
      <c r="AJ55" s="7" t="n">
        <v>52</v>
      </c>
      <c r="AK55" s="6" t="n">
        <v>12.4105011933174</v>
      </c>
      <c r="AL55" s="7" t="n">
        <v>66</v>
      </c>
      <c r="AM55" s="6" t="n">
        <v>15.0684931506849</v>
      </c>
      <c r="AN55" s="7" t="n">
        <v>69</v>
      </c>
      <c r="AO55" s="6" t="n">
        <v>15.3674832962138</v>
      </c>
      <c r="AP55" s="7" t="n">
        <v>87</v>
      </c>
      <c r="AQ55" s="6" t="n">
        <v>16.0813308687616</v>
      </c>
      <c r="AR55" s="7" t="n">
        <v>94</v>
      </c>
      <c r="AS55" s="6" t="n">
        <v>19.4214876033058</v>
      </c>
    </row>
    <row r="56">
      <c r="B56" s="4" t="n">
        <v>73</v>
      </c>
      <c r="C56" s="5" t="s">
        <v>25</v>
      </c>
      <c r="D56" s="7" t="n">
        <v>534</v>
      </c>
      <c r="E56" s="7" t="n">
        <v>600</v>
      </c>
      <c r="F56" s="7" t="n">
        <v>611</v>
      </c>
      <c r="G56" s="7" t="n">
        <v>588</v>
      </c>
      <c r="H56" s="7" t="n">
        <v>456</v>
      </c>
      <c r="I56" s="7" t="n">
        <v>429</v>
      </c>
      <c r="J56" s="7" t="n">
        <v>361</v>
      </c>
      <c r="K56" s="6" t="n">
        <v>67.6029962546816</v>
      </c>
      <c r="L56" s="7" t="n">
        <v>453</v>
      </c>
      <c r="M56" s="6" t="n">
        <v>75.5</v>
      </c>
      <c r="N56" s="7" t="n">
        <v>456</v>
      </c>
      <c r="O56" s="6" t="n">
        <v>74.6317512274959</v>
      </c>
      <c r="P56" s="7" t="n">
        <v>423</v>
      </c>
      <c r="Q56" s="6" t="n">
        <v>71.9387755102041</v>
      </c>
      <c r="R56" s="7" t="n">
        <v>333</v>
      </c>
      <c r="S56" s="6" t="n">
        <v>73.0263157894737</v>
      </c>
      <c r="T56" s="7" t="n">
        <v>319</v>
      </c>
      <c r="U56" s="6" t="n">
        <v>74.3589743589744</v>
      </c>
      <c r="V56" s="7" t="n">
        <v>84</v>
      </c>
      <c r="W56" s="6" t="n">
        <v>15.7303370786517</v>
      </c>
      <c r="X56" s="7" t="n">
        <v>77</v>
      </c>
      <c r="Y56" s="6" t="n">
        <v>12.8333333333333</v>
      </c>
      <c r="Z56" s="7" t="n">
        <v>76</v>
      </c>
      <c r="AA56" s="6" t="n">
        <v>12.4386252045827</v>
      </c>
      <c r="AB56" s="7" t="n">
        <v>74</v>
      </c>
      <c r="AC56" s="6" t="n">
        <v>12.5850340136054</v>
      </c>
      <c r="AD56" s="7" t="n">
        <v>60</v>
      </c>
      <c r="AE56" s="6" t="n">
        <v>13.1578947368421</v>
      </c>
      <c r="AF56" s="7" t="n">
        <v>54</v>
      </c>
      <c r="AG56" s="6" t="n">
        <v>12.5874125874126</v>
      </c>
      <c r="AH56" s="7" t="n">
        <v>89</v>
      </c>
      <c r="AI56" s="6" t="n">
        <v>16.6666666666667</v>
      </c>
      <c r="AJ56" s="7" t="n">
        <v>70</v>
      </c>
      <c r="AK56" s="6" t="n">
        <v>11.6666666666667</v>
      </c>
      <c r="AL56" s="7" t="n">
        <v>79</v>
      </c>
      <c r="AM56" s="6" t="n">
        <v>12.9296235679214</v>
      </c>
      <c r="AN56" s="7" t="n">
        <v>91</v>
      </c>
      <c r="AO56" s="6" t="n">
        <v>15.4761904761905</v>
      </c>
      <c r="AP56" s="7" t="n">
        <v>63</v>
      </c>
      <c r="AQ56" s="6" t="n">
        <v>13.8157894736842</v>
      </c>
      <c r="AR56" s="7" t="n">
        <v>56</v>
      </c>
      <c r="AS56" s="6" t="n">
        <v>13.0536130536131</v>
      </c>
    </row>
    <row r="57">
      <c r="B57" s="4" t="n">
        <v>74</v>
      </c>
      <c r="C57" s="5" t="s">
        <v>26</v>
      </c>
      <c r="D57" s="7" t="n">
        <v>518</v>
      </c>
      <c r="E57" s="7" t="n">
        <v>584</v>
      </c>
      <c r="F57" s="7" t="n">
        <v>623</v>
      </c>
      <c r="G57" s="7" t="n">
        <v>644</v>
      </c>
      <c r="H57" s="7" t="n">
        <v>537</v>
      </c>
      <c r="I57" s="7" t="n">
        <v>432</v>
      </c>
      <c r="J57" s="7" t="n">
        <v>368</v>
      </c>
      <c r="K57" s="6" t="n">
        <v>71.042471042471</v>
      </c>
      <c r="L57" s="7" t="n">
        <v>472</v>
      </c>
      <c r="M57" s="6" t="n">
        <v>80.8219178082192</v>
      </c>
      <c r="N57" s="7" t="n">
        <v>495</v>
      </c>
      <c r="O57" s="6" t="n">
        <v>79.454253611557</v>
      </c>
      <c r="P57" s="7" t="n">
        <v>471</v>
      </c>
      <c r="Q57" s="6" t="n">
        <v>73.1366459627329</v>
      </c>
      <c r="R57" s="7" t="n">
        <v>399</v>
      </c>
      <c r="S57" s="6" t="n">
        <v>74.3016759776536</v>
      </c>
      <c r="T57" s="7" t="n">
        <v>331</v>
      </c>
      <c r="U57" s="6" t="n">
        <v>76.6203703703704</v>
      </c>
      <c r="V57" s="7" t="n">
        <v>81</v>
      </c>
      <c r="W57" s="6" t="n">
        <v>15.6370656370656</v>
      </c>
      <c r="X57" s="7" t="n">
        <v>64</v>
      </c>
      <c r="Y57" s="6" t="n">
        <v>10.958904109589</v>
      </c>
      <c r="Z57" s="7" t="n">
        <v>73</v>
      </c>
      <c r="AA57" s="6" t="n">
        <v>11.7174959871589</v>
      </c>
      <c r="AB57" s="7" t="n">
        <v>101</v>
      </c>
      <c r="AC57" s="6" t="n">
        <v>15.6832298136646</v>
      </c>
      <c r="AD57" s="7" t="n">
        <v>73</v>
      </c>
      <c r="AE57" s="6" t="n">
        <v>13.5940409683426</v>
      </c>
      <c r="AF57" s="7" t="n">
        <v>49</v>
      </c>
      <c r="AG57" s="6" t="n">
        <v>11.3425925925926</v>
      </c>
      <c r="AH57" s="7" t="n">
        <v>69</v>
      </c>
      <c r="AI57" s="6" t="n">
        <v>13.3204633204633</v>
      </c>
      <c r="AJ57" s="7" t="n">
        <v>48</v>
      </c>
      <c r="AK57" s="6" t="n">
        <v>8.21917808219178</v>
      </c>
      <c r="AL57" s="7" t="n">
        <v>55</v>
      </c>
      <c r="AM57" s="6" t="n">
        <v>8.82825040128411</v>
      </c>
      <c r="AN57" s="7" t="n">
        <v>72</v>
      </c>
      <c r="AO57" s="6" t="n">
        <v>11.1801242236025</v>
      </c>
      <c r="AP57" s="7" t="n">
        <v>65</v>
      </c>
      <c r="AQ57" s="6" t="n">
        <v>12.1042830540037</v>
      </c>
      <c r="AR57" s="7" t="n">
        <v>52</v>
      </c>
      <c r="AS57" s="6" t="n">
        <v>12.037037037037</v>
      </c>
    </row>
    <row r="58">
      <c r="B58" s="4" t="n">
        <v>75</v>
      </c>
      <c r="C58" s="5" t="s">
        <v>27</v>
      </c>
      <c r="D58" s="7" t="n">
        <v>460</v>
      </c>
      <c r="E58" s="7" t="n">
        <v>567</v>
      </c>
      <c r="F58" s="7" t="n">
        <v>586</v>
      </c>
      <c r="G58" s="7" t="n">
        <v>684</v>
      </c>
      <c r="H58" s="7" t="n">
        <v>588</v>
      </c>
      <c r="I58" s="7" t="n">
        <v>583</v>
      </c>
      <c r="J58" s="7" t="n">
        <v>344</v>
      </c>
      <c r="K58" s="6" t="n">
        <v>74.7826086956522</v>
      </c>
      <c r="L58" s="7" t="n">
        <v>469</v>
      </c>
      <c r="M58" s="6" t="n">
        <v>82.7160493827161</v>
      </c>
      <c r="N58" s="7" t="n">
        <v>482</v>
      </c>
      <c r="O58" s="6" t="n">
        <v>82.2525597269625</v>
      </c>
      <c r="P58" s="7" t="n">
        <v>540</v>
      </c>
      <c r="Q58" s="6" t="n">
        <v>78.9473684210526</v>
      </c>
      <c r="R58" s="7" t="n">
        <v>463</v>
      </c>
      <c r="S58" s="6" t="n">
        <v>78.7414965986395</v>
      </c>
      <c r="T58" s="7" t="n">
        <v>446</v>
      </c>
      <c r="U58" s="6" t="n">
        <v>76.5008576329331</v>
      </c>
      <c r="V58" s="7" t="n">
        <v>61</v>
      </c>
      <c r="W58" s="6" t="n">
        <v>13.2608695652174</v>
      </c>
      <c r="X58" s="7" t="n">
        <v>59</v>
      </c>
      <c r="Y58" s="6" t="n">
        <v>10.4056437389771</v>
      </c>
      <c r="Z58" s="7" t="n">
        <v>66</v>
      </c>
      <c r="AA58" s="6" t="n">
        <v>11.2627986348123</v>
      </c>
      <c r="AB58" s="7" t="n">
        <v>83</v>
      </c>
      <c r="AC58" s="6" t="n">
        <v>12.1345029239766</v>
      </c>
      <c r="AD58" s="7" t="n">
        <v>57</v>
      </c>
      <c r="AE58" s="6" t="n">
        <v>9.69387755102041</v>
      </c>
      <c r="AF58" s="7" t="n">
        <v>75</v>
      </c>
      <c r="AG58" s="6" t="n">
        <v>12.8644939965695</v>
      </c>
      <c r="AH58" s="7" t="n">
        <v>55</v>
      </c>
      <c r="AI58" s="6" t="n">
        <v>11.9565217391304</v>
      </c>
      <c r="AJ58" s="7" t="n">
        <v>39</v>
      </c>
      <c r="AK58" s="6" t="n">
        <v>6.87830687830688</v>
      </c>
      <c r="AL58" s="7" t="n">
        <v>38</v>
      </c>
      <c r="AM58" s="6" t="n">
        <v>6.48464163822526</v>
      </c>
      <c r="AN58" s="7" t="n">
        <v>61</v>
      </c>
      <c r="AO58" s="6" t="n">
        <v>8.91812865497076</v>
      </c>
      <c r="AP58" s="7" t="n">
        <v>68</v>
      </c>
      <c r="AQ58" s="6" t="n">
        <v>11.5646258503401</v>
      </c>
      <c r="AR58" s="7" t="n">
        <v>62</v>
      </c>
      <c r="AS58" s="6" t="n">
        <v>10.6346483704974</v>
      </c>
    </row>
    <row r="59">
      <c r="B59" s="4" t="n">
        <v>79</v>
      </c>
      <c r="C59" s="5" t="s">
        <v>28</v>
      </c>
      <c r="D59" s="7" t="n">
        <v>37</v>
      </c>
      <c r="E59" s="7" t="n">
        <v>40</v>
      </c>
      <c r="F59" s="7" t="n">
        <v>62</v>
      </c>
      <c r="G59" s="7" t="n">
        <v>23</v>
      </c>
      <c r="H59" s="7" t="n">
        <v>39</v>
      </c>
      <c r="I59" s="7" t="n">
        <v>30</v>
      </c>
      <c r="J59" s="7" t="n">
        <v>19</v>
      </c>
      <c r="K59" s="6" t="n">
        <v>51.3513513513513</v>
      </c>
      <c r="L59" s="7" t="n">
        <v>25</v>
      </c>
      <c r="M59" s="6" t="n">
        <v>62.5</v>
      </c>
      <c r="N59" s="7" t="n">
        <v>42</v>
      </c>
      <c r="O59" s="6" t="n">
        <v>67.741935483871</v>
      </c>
      <c r="P59" s="7" t="n">
        <v>11</v>
      </c>
      <c r="Q59" s="6" t="n">
        <v>47.8260869565217</v>
      </c>
      <c r="R59" s="7" t="n">
        <v>14</v>
      </c>
      <c r="S59" s="6" t="n">
        <v>35.8974358974359</v>
      </c>
      <c r="T59" s="7" t="n">
        <v>10</v>
      </c>
      <c r="U59" s="6" t="n">
        <v>33.3333333333333</v>
      </c>
      <c r="V59" s="7" t="n">
        <v>9</v>
      </c>
      <c r="W59" s="6" t="n">
        <v>24.3243243243243</v>
      </c>
      <c r="X59" s="7" t="n">
        <v>3</v>
      </c>
      <c r="Y59" s="6" t="n">
        <v>7.5</v>
      </c>
      <c r="Z59" s="7" t="n">
        <v>11</v>
      </c>
      <c r="AA59" s="6" t="n">
        <v>17.741935483871</v>
      </c>
      <c r="AB59" s="7" t="n">
        <v>6</v>
      </c>
      <c r="AC59" s="6" t="n">
        <v>26.0869565217391</v>
      </c>
      <c r="AD59" s="7" t="n">
        <v>7</v>
      </c>
      <c r="AE59" s="6" t="n">
        <v>17.9487179487179</v>
      </c>
      <c r="AF59" s="7" t="n">
        <v>4</v>
      </c>
      <c r="AG59" s="6" t="n">
        <v>13.3333333333333</v>
      </c>
      <c r="AH59" s="7" t="n">
        <v>9</v>
      </c>
      <c r="AI59" s="6" t="n">
        <v>24.3243243243243</v>
      </c>
      <c r="AJ59" s="7" t="n">
        <v>12</v>
      </c>
      <c r="AK59" s="6" t="n">
        <v>30</v>
      </c>
      <c r="AL59" s="7" t="n">
        <v>9</v>
      </c>
      <c r="AM59" s="6" t="n">
        <v>14.5161290322581</v>
      </c>
      <c r="AN59" s="7" t="n">
        <v>6</v>
      </c>
      <c r="AO59" s="6" t="n">
        <v>26.0869565217391</v>
      </c>
      <c r="AP59" s="7" t="n">
        <v>18</v>
      </c>
      <c r="AQ59" s="6" t="n">
        <v>46.1538461538462</v>
      </c>
      <c r="AR59" s="7" t="n">
        <v>16</v>
      </c>
      <c r="AS59" s="6" t="n">
        <v>53.3333333333333</v>
      </c>
    </row>
    <row r="60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</row>
    <row r="61">
      <c r="B61" s="15" t="s">
        <v>36</v>
      </c>
      <c r="C61" s="12" t="s">
        <v>40</v>
      </c>
      <c r="D61" s="14" t="n">
        <v>4198</v>
      </c>
      <c r="E61" s="14" t="n">
        <v>4628</v>
      </c>
      <c r="F61" s="14" t="n">
        <v>5165</v>
      </c>
      <c r="G61" s="14" t="n">
        <v>5484</v>
      </c>
      <c r="H61" s="14" t="n">
        <v>5535</v>
      </c>
      <c r="I61" s="14" t="n">
        <v>4925</v>
      </c>
      <c r="J61" s="14" t="n">
        <v>3202</v>
      </c>
      <c r="K61" s="13" t="n">
        <v>76.2744163887565</v>
      </c>
      <c r="L61" s="14" t="n">
        <v>3358</v>
      </c>
      <c r="M61" s="13" t="n">
        <v>72.5583405358686</v>
      </c>
      <c r="N61" s="14" t="n">
        <v>3755</v>
      </c>
      <c r="O61" s="13" t="n">
        <v>72.7008712487899</v>
      </c>
      <c r="P61" s="14" t="n">
        <v>3840</v>
      </c>
      <c r="Q61" s="13" t="n">
        <v>70.0218818380744</v>
      </c>
      <c r="R61" s="14" t="n">
        <v>3898</v>
      </c>
      <c r="S61" s="13" t="n">
        <v>70.4245709123758</v>
      </c>
      <c r="T61" s="14" t="n">
        <v>3385</v>
      </c>
      <c r="U61" s="13" t="n">
        <v>68.7309644670051</v>
      </c>
      <c r="V61" s="14" t="n">
        <v>601</v>
      </c>
      <c r="W61" s="13" t="n">
        <v>14.3163411148166</v>
      </c>
      <c r="X61" s="14" t="n">
        <v>780</v>
      </c>
      <c r="Y61" s="13" t="n">
        <v>16.8539325842697</v>
      </c>
      <c r="Z61" s="14" t="n">
        <v>846</v>
      </c>
      <c r="AA61" s="13" t="n">
        <v>16.379477250726</v>
      </c>
      <c r="AB61" s="14" t="n">
        <v>978</v>
      </c>
      <c r="AC61" s="13" t="n">
        <v>17.8336980306346</v>
      </c>
      <c r="AD61" s="14" t="n">
        <v>929</v>
      </c>
      <c r="AE61" s="13" t="n">
        <v>16.7841011743451</v>
      </c>
      <c r="AF61" s="14" t="n">
        <v>859</v>
      </c>
      <c r="AG61" s="13" t="n">
        <v>17.4416243654822</v>
      </c>
      <c r="AH61" s="14" t="n">
        <v>395</v>
      </c>
      <c r="AI61" s="13" t="n">
        <v>9.40924249642687</v>
      </c>
      <c r="AJ61" s="14" t="n">
        <v>490</v>
      </c>
      <c r="AK61" s="13" t="n">
        <v>10.5877268798617</v>
      </c>
      <c r="AL61" s="14" t="n">
        <v>564</v>
      </c>
      <c r="AM61" s="13" t="n">
        <v>10.919651500484</v>
      </c>
      <c r="AN61" s="14" t="n">
        <v>666</v>
      </c>
      <c r="AO61" s="13" t="n">
        <v>12.144420131291</v>
      </c>
      <c r="AP61" s="14" t="n">
        <v>708</v>
      </c>
      <c r="AQ61" s="13" t="n">
        <v>12.7913279132791</v>
      </c>
      <c r="AR61" s="14" t="n">
        <v>681</v>
      </c>
      <c r="AS61" s="13" t="n">
        <v>13.8274111675127</v>
      </c>
    </row>
    <row r="62">
      <c r="B62" s="4" t="n">
        <v>81</v>
      </c>
      <c r="C62" s="5" t="s">
        <v>23</v>
      </c>
      <c r="D62" s="7" t="n">
        <v>74</v>
      </c>
      <c r="E62" s="7" t="n">
        <v>75</v>
      </c>
      <c r="F62" s="7" t="n">
        <v>87</v>
      </c>
      <c r="G62" s="7" t="n">
        <v>76</v>
      </c>
      <c r="H62" s="7" t="n">
        <v>68</v>
      </c>
      <c r="I62" s="7" t="n">
        <v>55</v>
      </c>
      <c r="J62" s="7" t="n">
        <v>57</v>
      </c>
      <c r="K62" s="6" t="n">
        <v>77.027027027027</v>
      </c>
      <c r="L62" s="7" t="n">
        <v>52</v>
      </c>
      <c r="M62" s="6" t="n">
        <v>69.3333333333333</v>
      </c>
      <c r="N62" s="7" t="n">
        <v>45</v>
      </c>
      <c r="O62" s="6" t="n">
        <v>51.7241379310345</v>
      </c>
      <c r="P62" s="7" t="n">
        <v>51</v>
      </c>
      <c r="Q62" s="6" t="n">
        <v>67.1052631578947</v>
      </c>
      <c r="R62" s="7" t="n">
        <v>32</v>
      </c>
      <c r="S62" s="6" t="n">
        <v>47.0588235294118</v>
      </c>
      <c r="T62" s="7" t="n">
        <v>30</v>
      </c>
      <c r="U62" s="6" t="n">
        <v>54.5454545454545</v>
      </c>
      <c r="V62" s="7" t="n">
        <v>10</v>
      </c>
      <c r="W62" s="6" t="n">
        <v>13.5135135135135</v>
      </c>
      <c r="X62" s="7" t="n">
        <v>13</v>
      </c>
      <c r="Y62" s="6" t="n">
        <v>17.3333333333333</v>
      </c>
      <c r="Z62" s="7" t="n">
        <v>20</v>
      </c>
      <c r="AA62" s="6" t="n">
        <v>22.9885057471264</v>
      </c>
      <c r="AB62" s="7" t="n">
        <v>11</v>
      </c>
      <c r="AC62" s="6" t="n">
        <v>14.4736842105263</v>
      </c>
      <c r="AD62" s="7" t="n">
        <v>20</v>
      </c>
      <c r="AE62" s="6" t="n">
        <v>29.4117647058824</v>
      </c>
      <c r="AF62" s="7" t="n">
        <v>10</v>
      </c>
      <c r="AG62" s="6" t="n">
        <v>18.1818181818182</v>
      </c>
      <c r="AH62" s="7" t="n">
        <v>7</v>
      </c>
      <c r="AI62" s="6" t="n">
        <v>9.45945945945946</v>
      </c>
      <c r="AJ62" s="7" t="n">
        <v>10</v>
      </c>
      <c r="AK62" s="6" t="n">
        <v>13.3333333333333</v>
      </c>
      <c r="AL62" s="7" t="n">
        <v>22</v>
      </c>
      <c r="AM62" s="6" t="n">
        <v>25.2873563218391</v>
      </c>
      <c r="AN62" s="7" t="n">
        <v>14</v>
      </c>
      <c r="AO62" s="6" t="n">
        <v>18.4210526315789</v>
      </c>
      <c r="AP62" s="7" t="n">
        <v>16</v>
      </c>
      <c r="AQ62" s="6" t="n">
        <v>23.5294117647059</v>
      </c>
      <c r="AR62" s="7" t="n">
        <v>15</v>
      </c>
      <c r="AS62" s="6" t="n">
        <v>27.2727272727273</v>
      </c>
    </row>
    <row r="63">
      <c r="B63" s="4" t="n">
        <v>82</v>
      </c>
      <c r="C63" s="5" t="s">
        <v>24</v>
      </c>
      <c r="D63" s="7" t="n">
        <v>223</v>
      </c>
      <c r="E63" s="7" t="n">
        <v>242</v>
      </c>
      <c r="F63" s="7" t="n">
        <v>227</v>
      </c>
      <c r="G63" s="7" t="n">
        <v>306</v>
      </c>
      <c r="H63" s="7" t="n">
        <v>346</v>
      </c>
      <c r="I63" s="7" t="n">
        <v>343</v>
      </c>
      <c r="J63" s="7" t="n">
        <v>168</v>
      </c>
      <c r="K63" s="6" t="n">
        <v>75.3363228699552</v>
      </c>
      <c r="L63" s="7" t="n">
        <v>164</v>
      </c>
      <c r="M63" s="6" t="n">
        <v>67.7685950413223</v>
      </c>
      <c r="N63" s="7" t="n">
        <v>167</v>
      </c>
      <c r="O63" s="6" t="n">
        <v>73.568281938326</v>
      </c>
      <c r="P63" s="7" t="n">
        <v>216</v>
      </c>
      <c r="Q63" s="6" t="n">
        <v>70.5882352941177</v>
      </c>
      <c r="R63" s="7" t="n">
        <v>226</v>
      </c>
      <c r="S63" s="6" t="n">
        <v>65.3179190751445</v>
      </c>
      <c r="T63" s="7" t="n">
        <v>217</v>
      </c>
      <c r="U63" s="6" t="n">
        <v>63.265306122449</v>
      </c>
      <c r="V63" s="7" t="n">
        <v>35</v>
      </c>
      <c r="W63" s="6" t="n">
        <v>15.695067264574</v>
      </c>
      <c r="X63" s="7" t="n">
        <v>41</v>
      </c>
      <c r="Y63" s="6" t="n">
        <v>16.9421487603306</v>
      </c>
      <c r="Z63" s="7" t="n">
        <v>40</v>
      </c>
      <c r="AA63" s="6" t="n">
        <v>17.6211453744493</v>
      </c>
      <c r="AB63" s="7" t="n">
        <v>49</v>
      </c>
      <c r="AC63" s="6" t="n">
        <v>16.0130718954248</v>
      </c>
      <c r="AD63" s="7" t="n">
        <v>66</v>
      </c>
      <c r="AE63" s="6" t="n">
        <v>19.0751445086705</v>
      </c>
      <c r="AF63" s="7" t="n">
        <v>68</v>
      </c>
      <c r="AG63" s="6" t="n">
        <v>19.8250728862974</v>
      </c>
      <c r="AH63" s="7" t="n">
        <v>20</v>
      </c>
      <c r="AI63" s="6" t="n">
        <v>8.96860986547085</v>
      </c>
      <c r="AJ63" s="7" t="n">
        <v>37</v>
      </c>
      <c r="AK63" s="6" t="n">
        <v>15.2892561983471</v>
      </c>
      <c r="AL63" s="7" t="n">
        <v>20</v>
      </c>
      <c r="AM63" s="6" t="n">
        <v>8.81057268722467</v>
      </c>
      <c r="AN63" s="7" t="n">
        <v>41</v>
      </c>
      <c r="AO63" s="6" t="n">
        <v>13.3986928104575</v>
      </c>
      <c r="AP63" s="7" t="n">
        <v>54</v>
      </c>
      <c r="AQ63" s="6" t="n">
        <v>15.606936416185</v>
      </c>
      <c r="AR63" s="7" t="n">
        <v>58</v>
      </c>
      <c r="AS63" s="6" t="n">
        <v>16.9096209912536</v>
      </c>
    </row>
    <row r="64">
      <c r="B64" s="4" t="s">
        <v>39</v>
      </c>
      <c r="C64" s="5" t="s">
        <v>32</v>
      </c>
      <c r="D64" s="7" t="n">
        <v>630</v>
      </c>
      <c r="E64" s="7" t="n">
        <v>650</v>
      </c>
      <c r="F64" s="7" t="n">
        <v>722</v>
      </c>
      <c r="G64" s="7" t="n">
        <v>816</v>
      </c>
      <c r="H64" s="7" t="n">
        <v>957</v>
      </c>
      <c r="I64" s="7" t="n">
        <v>881</v>
      </c>
      <c r="J64" s="7" t="n">
        <v>477</v>
      </c>
      <c r="K64" s="6" t="n">
        <v>75.7142857142857</v>
      </c>
      <c r="L64" s="7" t="n">
        <v>460</v>
      </c>
      <c r="M64" s="6" t="n">
        <v>70.7692307692308</v>
      </c>
      <c r="N64" s="7" t="n">
        <v>504</v>
      </c>
      <c r="O64" s="6" t="n">
        <v>69.8060941828255</v>
      </c>
      <c r="P64" s="7" t="n">
        <v>538</v>
      </c>
      <c r="Q64" s="6" t="n">
        <v>65.9313725490196</v>
      </c>
      <c r="R64" s="7" t="n">
        <v>645</v>
      </c>
      <c r="S64" s="6" t="n">
        <v>67.398119122257</v>
      </c>
      <c r="T64" s="7" t="n">
        <v>575</v>
      </c>
      <c r="U64" s="6" t="n">
        <v>65.266742338252</v>
      </c>
      <c r="V64" s="7" t="n">
        <v>86</v>
      </c>
      <c r="W64" s="6" t="n">
        <v>13.6507936507937</v>
      </c>
      <c r="X64" s="7" t="n">
        <v>107</v>
      </c>
      <c r="Y64" s="6" t="n">
        <v>16.4615384615385</v>
      </c>
      <c r="Z64" s="7" t="n">
        <v>129</v>
      </c>
      <c r="AA64" s="6" t="n">
        <v>17.8670360110803</v>
      </c>
      <c r="AB64" s="7" t="n">
        <v>161</v>
      </c>
      <c r="AC64" s="6" t="n">
        <v>19.7303921568627</v>
      </c>
      <c r="AD64" s="7" t="n">
        <v>160</v>
      </c>
      <c r="AE64" s="6" t="n">
        <v>16.7189132706374</v>
      </c>
      <c r="AF64" s="7" t="n">
        <v>164</v>
      </c>
      <c r="AG64" s="6" t="n">
        <v>18.6152099886493</v>
      </c>
      <c r="AH64" s="7" t="n">
        <v>67</v>
      </c>
      <c r="AI64" s="6" t="n">
        <v>10.6349206349206</v>
      </c>
      <c r="AJ64" s="7" t="n">
        <v>83</v>
      </c>
      <c r="AK64" s="6" t="n">
        <v>12.7692307692308</v>
      </c>
      <c r="AL64" s="7" t="n">
        <v>89</v>
      </c>
      <c r="AM64" s="6" t="n">
        <v>12.3268698060942</v>
      </c>
      <c r="AN64" s="7" t="n">
        <v>117</v>
      </c>
      <c r="AO64" s="6" t="n">
        <v>14.3382352941176</v>
      </c>
      <c r="AP64" s="7" t="n">
        <v>152</v>
      </c>
      <c r="AQ64" s="6" t="n">
        <v>15.8829676071055</v>
      </c>
      <c r="AR64" s="7" t="n">
        <v>142</v>
      </c>
      <c r="AS64" s="6" t="n">
        <v>16.1180476730988</v>
      </c>
    </row>
    <row r="65">
      <c r="B65" s="4" t="n">
        <v>84</v>
      </c>
      <c r="C65" s="5" t="s">
        <v>26</v>
      </c>
      <c r="D65" s="7" t="n">
        <v>1181</v>
      </c>
      <c r="E65" s="7" t="n">
        <v>1263</v>
      </c>
      <c r="F65" s="7" t="n">
        <v>1296</v>
      </c>
      <c r="G65" s="7" t="n">
        <v>1540</v>
      </c>
      <c r="H65" s="7" t="n">
        <v>1550</v>
      </c>
      <c r="I65" s="7" t="n">
        <v>1351</v>
      </c>
      <c r="J65" s="7" t="n">
        <v>887</v>
      </c>
      <c r="K65" s="6" t="n">
        <v>75.1058425063506</v>
      </c>
      <c r="L65" s="7" t="n">
        <v>887</v>
      </c>
      <c r="M65" s="6" t="n">
        <v>70.2296120348377</v>
      </c>
      <c r="N65" s="7" t="n">
        <v>937</v>
      </c>
      <c r="O65" s="6" t="n">
        <v>72.2993827160494</v>
      </c>
      <c r="P65" s="7" t="n">
        <v>1037</v>
      </c>
      <c r="Q65" s="6" t="n">
        <v>67.3376623376623</v>
      </c>
      <c r="R65" s="7" t="n">
        <v>1073</v>
      </c>
      <c r="S65" s="6" t="n">
        <v>69.2258064516129</v>
      </c>
      <c r="T65" s="7" t="n">
        <v>913</v>
      </c>
      <c r="U65" s="6" t="n">
        <v>67.579570688379</v>
      </c>
      <c r="V65" s="7" t="n">
        <v>183</v>
      </c>
      <c r="W65" s="6" t="n">
        <v>15.4953429297206</v>
      </c>
      <c r="X65" s="7" t="n">
        <v>228</v>
      </c>
      <c r="Y65" s="6" t="n">
        <v>18.0522565320665</v>
      </c>
      <c r="Z65" s="7" t="n">
        <v>221</v>
      </c>
      <c r="AA65" s="6" t="n">
        <v>17.0524691358025</v>
      </c>
      <c r="AB65" s="7" t="n">
        <v>296</v>
      </c>
      <c r="AC65" s="6" t="n">
        <v>19.2207792207792</v>
      </c>
      <c r="AD65" s="7" t="n">
        <v>285</v>
      </c>
      <c r="AE65" s="6" t="n">
        <v>18.3870967741935</v>
      </c>
      <c r="AF65" s="7" t="n">
        <v>241</v>
      </c>
      <c r="AG65" s="6" t="n">
        <v>17.8386380458919</v>
      </c>
      <c r="AH65" s="7" t="n">
        <v>111</v>
      </c>
      <c r="AI65" s="6" t="n">
        <v>9.39881456392887</v>
      </c>
      <c r="AJ65" s="7" t="n">
        <v>148</v>
      </c>
      <c r="AK65" s="6" t="n">
        <v>11.7181314330958</v>
      </c>
      <c r="AL65" s="7" t="n">
        <v>138</v>
      </c>
      <c r="AM65" s="6" t="n">
        <v>10.6481481481481</v>
      </c>
      <c r="AN65" s="7" t="n">
        <v>207</v>
      </c>
      <c r="AO65" s="6" t="n">
        <v>13.4415584415584</v>
      </c>
      <c r="AP65" s="7" t="n">
        <v>192</v>
      </c>
      <c r="AQ65" s="6" t="n">
        <v>12.3870967741935</v>
      </c>
      <c r="AR65" s="7" t="n">
        <v>197</v>
      </c>
      <c r="AS65" s="6" t="n">
        <v>14.5817912657291</v>
      </c>
    </row>
    <row r="66">
      <c r="B66" s="4" t="n">
        <v>85</v>
      </c>
      <c r="C66" s="5" t="s">
        <v>27</v>
      </c>
      <c r="D66" s="7" t="n">
        <v>2090</v>
      </c>
      <c r="E66" s="7" t="n">
        <v>2398</v>
      </c>
      <c r="F66" s="7" t="n">
        <v>2833</v>
      </c>
      <c r="G66" s="7" t="n">
        <v>2746</v>
      </c>
      <c r="H66" s="7" t="n">
        <v>2614</v>
      </c>
      <c r="I66" s="7" t="n">
        <v>2295</v>
      </c>
      <c r="J66" s="7" t="n">
        <v>1613</v>
      </c>
      <c r="K66" s="6" t="n">
        <v>77.177033492823</v>
      </c>
      <c r="L66" s="7" t="n">
        <v>1795</v>
      </c>
      <c r="M66" s="6" t="n">
        <v>74.8540450375313</v>
      </c>
      <c r="N66" s="7" t="n">
        <v>2102</v>
      </c>
      <c r="O66" s="6" t="n">
        <v>74.1969643487469</v>
      </c>
      <c r="P66" s="7" t="n">
        <v>1998</v>
      </c>
      <c r="Q66" s="6" t="n">
        <v>72.7603787327021</v>
      </c>
      <c r="R66" s="7" t="n">
        <v>1922</v>
      </c>
      <c r="S66" s="6" t="n">
        <v>73.5271614384086</v>
      </c>
      <c r="T66" s="7" t="n">
        <v>1650</v>
      </c>
      <c r="U66" s="6" t="n">
        <v>71.8954248366013</v>
      </c>
      <c r="V66" s="7" t="n">
        <v>287</v>
      </c>
      <c r="W66" s="6" t="n">
        <v>13.7320574162679</v>
      </c>
      <c r="X66" s="7" t="n">
        <v>391</v>
      </c>
      <c r="Y66" s="6" t="n">
        <v>16.3052543786489</v>
      </c>
      <c r="Z66" s="7" t="n">
        <v>436</v>
      </c>
      <c r="AA66" s="6" t="n">
        <v>15.3900458877515</v>
      </c>
      <c r="AB66" s="7" t="n">
        <v>461</v>
      </c>
      <c r="AC66" s="6" t="n">
        <v>16.7880553532411</v>
      </c>
      <c r="AD66" s="7" t="n">
        <v>398</v>
      </c>
      <c r="AE66" s="6" t="n">
        <v>15.2257077276205</v>
      </c>
      <c r="AF66" s="7" t="n">
        <v>376</v>
      </c>
      <c r="AG66" s="6" t="n">
        <v>16.3834422657952</v>
      </c>
      <c r="AH66" s="7" t="n">
        <v>190</v>
      </c>
      <c r="AI66" s="6" t="n">
        <v>9.09090909090909</v>
      </c>
      <c r="AJ66" s="7" t="n">
        <v>212</v>
      </c>
      <c r="AK66" s="6" t="n">
        <v>8.84070058381985</v>
      </c>
      <c r="AL66" s="7" t="n">
        <v>295</v>
      </c>
      <c r="AM66" s="6" t="n">
        <v>10.4129897635016</v>
      </c>
      <c r="AN66" s="7" t="n">
        <v>287</v>
      </c>
      <c r="AO66" s="6" t="n">
        <v>10.4515659140568</v>
      </c>
      <c r="AP66" s="7" t="n">
        <v>294</v>
      </c>
      <c r="AQ66" s="6" t="n">
        <v>11.2471308339709</v>
      </c>
      <c r="AR66" s="7" t="n">
        <v>269</v>
      </c>
      <c r="AS66" s="6" t="n">
        <v>11.7211328976035</v>
      </c>
    </row>
    <row r="69">
      <c r="B69" s="17" t="s">
        <v>41</v>
      </c>
    </row>
    <row r="70">
      <c r="B70" t="s">
        <v>42</v>
      </c>
    </row>
    <row r="71">
      <c r="B71" t="s">
        <v>43</v>
      </c>
    </row>
    <row r="72">
      <c r="B72" t="s">
        <v>44</v>
      </c>
    </row>
    <row r="73">
      <c r="B73" t="s">
        <v>45</v>
      </c>
    </row>
    <row r="74">
      <c r="B74" t="s">
        <v>46</v>
      </c>
    </row>
    <row r="75">
      <c r="B75" t="s">
        <v>47</v>
      </c>
    </row>
    <row r="78">
      <c r="B78" s="3" t="str">
        <f>=HYPERLINK("#'Contents'!A1", "Back to contents")</f>
      </c>
    </row>
  </sheetData>
  <mergeCells count="32">
    <mergeCell ref="AR6:AS6"/>
    <mergeCell ref="J5:U5"/>
    <mergeCell ref="B5:B6"/>
    <mergeCell ref="C5:C6"/>
    <mergeCell ref="AH5:AS5"/>
    <mergeCell ref="V5:AG5"/>
    <mergeCell ref="J6:K6"/>
    <mergeCell ref="L6:M6"/>
    <mergeCell ref="N6:O6"/>
    <mergeCell ref="T6:U6"/>
    <mergeCell ref="V6:W6"/>
    <mergeCell ref="X6:Y6"/>
    <mergeCell ref="Z6:AA6"/>
    <mergeCell ref="AF6:AG6"/>
    <mergeCell ref="AH6:AI6"/>
    <mergeCell ref="D5:I5"/>
    <mergeCell ref="R6:S6"/>
    <mergeCell ref="AD6:AE6"/>
    <mergeCell ref="AP6:AQ6"/>
    <mergeCell ref="AJ6:AK6"/>
    <mergeCell ref="P6:Q6"/>
    <mergeCell ref="AB6:AC6"/>
    <mergeCell ref="AN6:AO6"/>
    <mergeCell ref="AL6:AM6"/>
    <mergeCell ref="B7:C7"/>
    <mergeCell ref="B15:C15"/>
    <mergeCell ref="B23:C23"/>
    <mergeCell ref="B31:C31"/>
    <mergeCell ref="B38:C38"/>
    <mergeCell ref="B46:C46"/>
    <mergeCell ref="B53:C53"/>
    <mergeCell ref="B61:C61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</cols>
  <sheetData>
    <row r="2">
      <c r="G2" s="3"/>
      <c r="H2" s="3"/>
      <c r="I2" s="3" t="str">
        <f>=HYPERLINK("#'SEIFA Social'!B78", "Link to suppression rules")</f>
      </c>
    </row>
    <row r="4" ht="12" customHeight="1">
      <c r="B4" s="2" t="s">
        <v>11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6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 t="s">
        <v>5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 t="s">
        <v>7</v>
      </c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1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  <c r="V6" s="10" t="n">
        <v>2009</v>
      </c>
      <c r="W6" s="10"/>
      <c r="X6" s="10" t="n">
        <v>2012</v>
      </c>
      <c r="Y6" s="10"/>
      <c r="Z6" s="10" t="n">
        <v>2015</v>
      </c>
      <c r="AA6" s="10"/>
      <c r="AB6" s="10" t="n">
        <v>2018</v>
      </c>
      <c r="AC6" s="10"/>
      <c r="AD6" s="10" t="n">
        <v>2021</v>
      </c>
      <c r="AE6" s="10"/>
      <c r="AF6" s="10" t="n">
        <v>2024</v>
      </c>
      <c r="AG6" s="10"/>
      <c r="AH6" s="11" t="n">
        <v>2009</v>
      </c>
      <c r="AI6" s="10"/>
      <c r="AJ6" s="10" t="n">
        <v>2012</v>
      </c>
      <c r="AK6" s="10"/>
      <c r="AL6" s="10" t="n">
        <v>2015</v>
      </c>
      <c r="AM6" s="10"/>
      <c r="AN6" s="10" t="n">
        <v>2018</v>
      </c>
      <c r="AO6" s="10"/>
      <c r="AP6" s="10" t="n">
        <v>2021</v>
      </c>
      <c r="AQ6" s="10"/>
      <c r="AR6" s="10" t="n">
        <v>2024</v>
      </c>
      <c r="AS6" s="10"/>
    </row>
    <row r="7">
      <c r="B7" s="15" t="s">
        <v>22</v>
      </c>
      <c r="C7" s="12" t="s">
        <v>40</v>
      </c>
      <c r="D7" s="21" t="n">
        <v>82946</v>
      </c>
      <c r="E7" s="21" t="n">
        <v>89373</v>
      </c>
      <c r="F7" s="21" t="n">
        <v>91245</v>
      </c>
      <c r="G7" s="21" t="n">
        <v>93541</v>
      </c>
      <c r="H7" s="21" t="n">
        <v>90422</v>
      </c>
      <c r="I7" s="21" t="n">
        <v>84379</v>
      </c>
      <c r="J7" s="21" t="n">
        <v>64001</v>
      </c>
      <c r="K7" s="20" t="n">
        <v>77.1598389313529</v>
      </c>
      <c r="L7" s="21" t="n">
        <v>69752</v>
      </c>
      <c r="M7" s="20" t="n">
        <v>78.0459422868204</v>
      </c>
      <c r="N7" s="21" t="n">
        <v>69828</v>
      </c>
      <c r="O7" s="20" t="n">
        <v>76.5280289330922</v>
      </c>
      <c r="P7" s="21" t="n">
        <v>72119</v>
      </c>
      <c r="Q7" s="20" t="n">
        <v>77.0988122855219</v>
      </c>
      <c r="R7" s="21" t="n">
        <v>68789</v>
      </c>
      <c r="S7" s="20" t="n">
        <v>76.075512596492</v>
      </c>
      <c r="T7" s="21" t="n">
        <v>63519</v>
      </c>
      <c r="U7" s="20" t="n">
        <v>75.2782090330532</v>
      </c>
      <c r="V7" s="21" t="n">
        <v>11665</v>
      </c>
      <c r="W7" s="20" t="n">
        <v>14.0633665276204</v>
      </c>
      <c r="X7" s="21" t="n">
        <v>12043</v>
      </c>
      <c r="Y7" s="20" t="n">
        <v>13.4749868528527</v>
      </c>
      <c r="Z7" s="21" t="n">
        <v>13058</v>
      </c>
      <c r="AA7" s="20" t="n">
        <v>14.3109211463642</v>
      </c>
      <c r="AB7" s="21" t="n">
        <v>12854</v>
      </c>
      <c r="AC7" s="20" t="n">
        <v>13.7415678686351</v>
      </c>
      <c r="AD7" s="21" t="n">
        <v>13175</v>
      </c>
      <c r="AE7" s="20" t="n">
        <v>14.5705691092876</v>
      </c>
      <c r="AF7" s="21" t="n">
        <v>12492</v>
      </c>
      <c r="AG7" s="20" t="n">
        <v>14.804631484137</v>
      </c>
      <c r="AH7" s="21" t="n">
        <v>7280</v>
      </c>
      <c r="AI7" s="20" t="n">
        <v>8.77679454102669</v>
      </c>
      <c r="AJ7" s="21" t="n">
        <v>7578</v>
      </c>
      <c r="AK7" s="20" t="n">
        <v>8.47907086032694</v>
      </c>
      <c r="AL7" s="21" t="n">
        <v>8359</v>
      </c>
      <c r="AM7" s="20" t="n">
        <v>9.16104992054359</v>
      </c>
      <c r="AN7" s="21" t="n">
        <v>8568</v>
      </c>
      <c r="AO7" s="20" t="n">
        <v>9.159619845843</v>
      </c>
      <c r="AP7" s="21" t="n">
        <v>8458</v>
      </c>
      <c r="AQ7" s="20" t="n">
        <v>9.35391829422043</v>
      </c>
      <c r="AR7" s="21" t="n">
        <v>8368</v>
      </c>
      <c r="AS7" s="20" t="n">
        <v>9.9171594828097</v>
      </c>
    </row>
    <row r="8">
      <c r="B8" s="4" t="n">
        <v>11</v>
      </c>
      <c r="C8" s="5" t="s">
        <v>23</v>
      </c>
      <c r="D8" s="19" t="n">
        <v>20316</v>
      </c>
      <c r="E8" s="19" t="n">
        <v>21101</v>
      </c>
      <c r="F8" s="19" t="n">
        <v>20621</v>
      </c>
      <c r="G8" s="19" t="n">
        <v>19274</v>
      </c>
      <c r="H8" s="19" t="n">
        <v>19448</v>
      </c>
      <c r="I8" s="19" t="n">
        <v>17822</v>
      </c>
      <c r="J8" s="19" t="n">
        <v>14781</v>
      </c>
      <c r="K8" s="18" t="n">
        <v>72.7554636739516</v>
      </c>
      <c r="L8" s="19" t="n">
        <v>14824</v>
      </c>
      <c r="M8" s="18" t="n">
        <v>70.25259466376</v>
      </c>
      <c r="N8" s="19" t="n">
        <v>14353</v>
      </c>
      <c r="O8" s="18" t="n">
        <v>69.603801949469</v>
      </c>
      <c r="P8" s="19" t="n">
        <v>13485</v>
      </c>
      <c r="Q8" s="18" t="n">
        <v>69.9647193109889</v>
      </c>
      <c r="R8" s="19" t="n">
        <v>13247</v>
      </c>
      <c r="S8" s="18" t="n">
        <v>68.1149732620321</v>
      </c>
      <c r="T8" s="19" t="n">
        <v>12180</v>
      </c>
      <c r="U8" s="18" t="n">
        <v>68.3424980361351</v>
      </c>
      <c r="V8" s="19" t="n">
        <v>3179</v>
      </c>
      <c r="W8" s="18" t="n">
        <v>15.6477653081315</v>
      </c>
      <c r="X8" s="19" t="n">
        <v>3547</v>
      </c>
      <c r="Y8" s="18" t="n">
        <v>16.8096298753614</v>
      </c>
      <c r="Z8" s="19" t="n">
        <v>3558</v>
      </c>
      <c r="AA8" s="18" t="n">
        <v>17.2542553707386</v>
      </c>
      <c r="AB8" s="19" t="n">
        <v>3188</v>
      </c>
      <c r="AC8" s="18" t="n">
        <v>16.5404171422642</v>
      </c>
      <c r="AD8" s="19" t="n">
        <v>3437</v>
      </c>
      <c r="AE8" s="18" t="n">
        <v>17.6727684080625</v>
      </c>
      <c r="AF8" s="19" t="n">
        <v>3063</v>
      </c>
      <c r="AG8" s="18" t="n">
        <v>17.1866232746044</v>
      </c>
      <c r="AH8" s="19" t="n">
        <v>2356</v>
      </c>
      <c r="AI8" s="18" t="n">
        <v>11.5967710179169</v>
      </c>
      <c r="AJ8" s="19" t="n">
        <v>2730</v>
      </c>
      <c r="AK8" s="18" t="n">
        <v>12.9377754608786</v>
      </c>
      <c r="AL8" s="19" t="n">
        <v>2710</v>
      </c>
      <c r="AM8" s="18" t="n">
        <v>13.1419426797924</v>
      </c>
      <c r="AN8" s="19" t="n">
        <v>2601</v>
      </c>
      <c r="AO8" s="18" t="n">
        <v>13.4948635467469</v>
      </c>
      <c r="AP8" s="19" t="n">
        <v>2764</v>
      </c>
      <c r="AQ8" s="18" t="n">
        <v>14.2122583299054</v>
      </c>
      <c r="AR8" s="19" t="n">
        <v>2579</v>
      </c>
      <c r="AS8" s="18" t="n">
        <v>14.4708786892605</v>
      </c>
    </row>
    <row r="9">
      <c r="B9" s="4" t="n">
        <v>12</v>
      </c>
      <c r="C9" s="5" t="s">
        <v>24</v>
      </c>
      <c r="D9" s="19" t="n">
        <v>15909</v>
      </c>
      <c r="E9" s="19" t="n">
        <v>16712</v>
      </c>
      <c r="F9" s="19" t="n">
        <v>17060</v>
      </c>
      <c r="G9" s="19" t="n">
        <v>17438</v>
      </c>
      <c r="H9" s="19" t="n">
        <v>16536</v>
      </c>
      <c r="I9" s="19" t="n">
        <v>15638</v>
      </c>
      <c r="J9" s="19" t="n">
        <v>11949</v>
      </c>
      <c r="K9" s="18" t="n">
        <v>75.1084291910239</v>
      </c>
      <c r="L9" s="19" t="n">
        <v>12724</v>
      </c>
      <c r="M9" s="18" t="n">
        <v>76.1369076112973</v>
      </c>
      <c r="N9" s="19" t="n">
        <v>12905</v>
      </c>
      <c r="O9" s="18" t="n">
        <v>75.6447831184056</v>
      </c>
      <c r="P9" s="19" t="n">
        <v>13113</v>
      </c>
      <c r="Q9" s="18" t="n">
        <v>75.1978437894254</v>
      </c>
      <c r="R9" s="19" t="n">
        <v>12266</v>
      </c>
      <c r="S9" s="18" t="n">
        <v>74.1775520077407</v>
      </c>
      <c r="T9" s="19" t="n">
        <v>11435</v>
      </c>
      <c r="U9" s="18" t="n">
        <v>73.1231615296074</v>
      </c>
      <c r="V9" s="19" t="n">
        <v>2452</v>
      </c>
      <c r="W9" s="18" t="n">
        <v>15.4126595009114</v>
      </c>
      <c r="X9" s="19" t="n">
        <v>2462</v>
      </c>
      <c r="Y9" s="18" t="n">
        <v>14.7319291527046</v>
      </c>
      <c r="Z9" s="19" t="n">
        <v>2524</v>
      </c>
      <c r="AA9" s="18" t="n">
        <v>14.7948417350528</v>
      </c>
      <c r="AB9" s="19" t="n">
        <v>2585</v>
      </c>
      <c r="AC9" s="18" t="n">
        <v>14.8239477004244</v>
      </c>
      <c r="AD9" s="19" t="n">
        <v>2537</v>
      </c>
      <c r="AE9" s="18" t="n">
        <v>15.3422835026609</v>
      </c>
      <c r="AF9" s="19" t="n">
        <v>2498</v>
      </c>
      <c r="AG9" s="18" t="n">
        <v>15.9739097071237</v>
      </c>
      <c r="AH9" s="19" t="n">
        <v>1508</v>
      </c>
      <c r="AI9" s="18" t="n">
        <v>9.47891130806462</v>
      </c>
      <c r="AJ9" s="19" t="n">
        <v>1526</v>
      </c>
      <c r="AK9" s="18" t="n">
        <v>9.13116323599809</v>
      </c>
      <c r="AL9" s="19" t="n">
        <v>1631</v>
      </c>
      <c r="AM9" s="18" t="n">
        <v>9.56037514654162</v>
      </c>
      <c r="AN9" s="19" t="n">
        <v>1740</v>
      </c>
      <c r="AO9" s="18" t="n">
        <v>9.97820851015025</v>
      </c>
      <c r="AP9" s="19" t="n">
        <v>1733</v>
      </c>
      <c r="AQ9" s="18" t="n">
        <v>10.4801644895985</v>
      </c>
      <c r="AR9" s="19" t="n">
        <v>1705</v>
      </c>
      <c r="AS9" s="18" t="n">
        <v>10.902928763269</v>
      </c>
    </row>
    <row r="10">
      <c r="B10" s="4" t="n">
        <v>13</v>
      </c>
      <c r="C10" s="5" t="s">
        <v>25</v>
      </c>
      <c r="D10" s="19" t="n">
        <v>14236</v>
      </c>
      <c r="E10" s="19" t="n">
        <v>15123</v>
      </c>
      <c r="F10" s="19" t="n">
        <v>15814</v>
      </c>
      <c r="G10" s="19" t="n">
        <v>16378</v>
      </c>
      <c r="H10" s="19" t="n">
        <v>15910</v>
      </c>
      <c r="I10" s="19" t="n">
        <v>15060</v>
      </c>
      <c r="J10" s="19" t="n">
        <v>10990</v>
      </c>
      <c r="K10" s="18" t="n">
        <v>77.1986513065468</v>
      </c>
      <c r="L10" s="19" t="n">
        <v>11999</v>
      </c>
      <c r="M10" s="18" t="n">
        <v>79.3427230046948</v>
      </c>
      <c r="N10" s="19" t="n">
        <v>12317</v>
      </c>
      <c r="O10" s="18" t="n">
        <v>77.8866826862274</v>
      </c>
      <c r="P10" s="19" t="n">
        <v>12787</v>
      </c>
      <c r="Q10" s="18" t="n">
        <v>78.0742459396752</v>
      </c>
      <c r="R10" s="19" t="n">
        <v>12264</v>
      </c>
      <c r="S10" s="18" t="n">
        <v>77.0835952231301</v>
      </c>
      <c r="T10" s="19" t="n">
        <v>11446</v>
      </c>
      <c r="U10" s="18" t="n">
        <v>76.0026560424967</v>
      </c>
      <c r="V10" s="19" t="n">
        <v>2024</v>
      </c>
      <c r="W10" s="18" t="n">
        <v>14.2174768193313</v>
      </c>
      <c r="X10" s="19" t="n">
        <v>1984</v>
      </c>
      <c r="Y10" s="18" t="n">
        <v>13.1190901276202</v>
      </c>
      <c r="Z10" s="19" t="n">
        <v>2170</v>
      </c>
      <c r="AA10" s="18" t="n">
        <v>13.7220184646516</v>
      </c>
      <c r="AB10" s="19" t="n">
        <v>2143</v>
      </c>
      <c r="AC10" s="18" t="n">
        <v>13.0846257174258</v>
      </c>
      <c r="AD10" s="19" t="n">
        <v>2277</v>
      </c>
      <c r="AE10" s="18" t="n">
        <v>14.3117536140792</v>
      </c>
      <c r="AF10" s="19" t="n">
        <v>2184</v>
      </c>
      <c r="AG10" s="18" t="n">
        <v>14.5019920318725</v>
      </c>
      <c r="AH10" s="19" t="n">
        <v>1222</v>
      </c>
      <c r="AI10" s="18" t="n">
        <v>8.58387187412194</v>
      </c>
      <c r="AJ10" s="19" t="n">
        <v>1140</v>
      </c>
      <c r="AK10" s="18" t="n">
        <v>7.53818686768498</v>
      </c>
      <c r="AL10" s="19" t="n">
        <v>1327</v>
      </c>
      <c r="AM10" s="18" t="n">
        <v>8.39129884912103</v>
      </c>
      <c r="AN10" s="19" t="n">
        <v>1448</v>
      </c>
      <c r="AO10" s="18" t="n">
        <v>8.84112834289901</v>
      </c>
      <c r="AP10" s="19" t="n">
        <v>1369</v>
      </c>
      <c r="AQ10" s="18" t="n">
        <v>8.6046511627907</v>
      </c>
      <c r="AR10" s="19" t="n">
        <v>1430</v>
      </c>
      <c r="AS10" s="18" t="n">
        <v>9.49535192563081</v>
      </c>
    </row>
    <row r="11">
      <c r="B11" s="4" t="n">
        <v>14</v>
      </c>
      <c r="C11" s="5" t="s">
        <v>26</v>
      </c>
      <c r="D11" s="19" t="n">
        <v>13988</v>
      </c>
      <c r="E11" s="19" t="n">
        <v>15602</v>
      </c>
      <c r="F11" s="19" t="n">
        <v>16127</v>
      </c>
      <c r="G11" s="19" t="n">
        <v>16966</v>
      </c>
      <c r="H11" s="19" t="n">
        <v>16243</v>
      </c>
      <c r="I11" s="19" t="n">
        <v>15364</v>
      </c>
      <c r="J11" s="19" t="n">
        <v>11118</v>
      </c>
      <c r="K11" s="18" t="n">
        <v>79.4824134972834</v>
      </c>
      <c r="L11" s="19" t="n">
        <v>12743</v>
      </c>
      <c r="M11" s="18" t="n">
        <v>81.6754262274067</v>
      </c>
      <c r="N11" s="19" t="n">
        <v>12800</v>
      </c>
      <c r="O11" s="18" t="n">
        <v>79.3700006200781</v>
      </c>
      <c r="P11" s="19" t="n">
        <v>13574</v>
      </c>
      <c r="Q11" s="18" t="n">
        <v>80.0070729694684</v>
      </c>
      <c r="R11" s="19" t="n">
        <v>12934</v>
      </c>
      <c r="S11" s="18" t="n">
        <v>79.6281475096965</v>
      </c>
      <c r="T11" s="19" t="n">
        <v>11973</v>
      </c>
      <c r="U11" s="18" t="n">
        <v>77.9289247591773</v>
      </c>
      <c r="V11" s="19" t="n">
        <v>1819</v>
      </c>
      <c r="W11" s="18" t="n">
        <v>13.0040034315127</v>
      </c>
      <c r="X11" s="19" t="n">
        <v>1790</v>
      </c>
      <c r="Y11" s="18" t="n">
        <v>11.4728880912704</v>
      </c>
      <c r="Z11" s="19" t="n">
        <v>2099</v>
      </c>
      <c r="AA11" s="18" t="n">
        <v>13.0154399454331</v>
      </c>
      <c r="AB11" s="19" t="n">
        <v>2167</v>
      </c>
      <c r="AC11" s="18" t="n">
        <v>12.7726040315926</v>
      </c>
      <c r="AD11" s="19" t="n">
        <v>2158</v>
      </c>
      <c r="AE11" s="18" t="n">
        <v>13.2857230807117</v>
      </c>
      <c r="AF11" s="19" t="n">
        <v>2174</v>
      </c>
      <c r="AG11" s="18" t="n">
        <v>14.1499609476699</v>
      </c>
      <c r="AH11" s="19" t="n">
        <v>1051</v>
      </c>
      <c r="AI11" s="18" t="n">
        <v>7.51358307120389</v>
      </c>
      <c r="AJ11" s="19" t="n">
        <v>1069</v>
      </c>
      <c r="AK11" s="18" t="n">
        <v>6.85168568132291</v>
      </c>
      <c r="AL11" s="19" t="n">
        <v>1228</v>
      </c>
      <c r="AM11" s="18" t="n">
        <v>7.61455943448875</v>
      </c>
      <c r="AN11" s="19" t="n">
        <v>1225</v>
      </c>
      <c r="AO11" s="18" t="n">
        <v>7.22032299893906</v>
      </c>
      <c r="AP11" s="19" t="n">
        <v>1151</v>
      </c>
      <c r="AQ11" s="18" t="n">
        <v>7.08612940959182</v>
      </c>
      <c r="AR11" s="19" t="n">
        <v>1217</v>
      </c>
      <c r="AS11" s="18" t="n">
        <v>7.92111429315282</v>
      </c>
    </row>
    <row r="12">
      <c r="B12" s="4" t="n">
        <v>15</v>
      </c>
      <c r="C12" s="5" t="s">
        <v>27</v>
      </c>
      <c r="D12" s="19" t="n">
        <v>18340</v>
      </c>
      <c r="E12" s="19" t="n">
        <v>20679</v>
      </c>
      <c r="F12" s="19" t="n">
        <v>21347</v>
      </c>
      <c r="G12" s="19" t="n">
        <v>23357</v>
      </c>
      <c r="H12" s="19" t="n">
        <v>22189</v>
      </c>
      <c r="I12" s="19" t="n">
        <v>20411</v>
      </c>
      <c r="J12" s="19" t="n">
        <v>15039</v>
      </c>
      <c r="K12" s="18" t="n">
        <v>82.0010905125409</v>
      </c>
      <c r="L12" s="19" t="n">
        <v>17346</v>
      </c>
      <c r="M12" s="18" t="n">
        <v>83.8821993326563</v>
      </c>
      <c r="N12" s="19" t="n">
        <v>17238</v>
      </c>
      <c r="O12" s="18" t="n">
        <v>80.7513936384504</v>
      </c>
      <c r="P12" s="19" t="n">
        <v>19074</v>
      </c>
      <c r="Q12" s="18" t="n">
        <v>81.6628847882862</v>
      </c>
      <c r="R12" s="19" t="n">
        <v>18009</v>
      </c>
      <c r="S12" s="18" t="n">
        <v>81.1618369462346</v>
      </c>
      <c r="T12" s="19" t="n">
        <v>16420</v>
      </c>
      <c r="U12" s="18" t="n">
        <v>80.446817892313</v>
      </c>
      <c r="V12" s="19" t="n">
        <v>2167</v>
      </c>
      <c r="W12" s="18" t="n">
        <v>11.8157033805889</v>
      </c>
      <c r="X12" s="19" t="n">
        <v>2235</v>
      </c>
      <c r="Y12" s="18" t="n">
        <v>10.8080661540693</v>
      </c>
      <c r="Z12" s="19" t="n">
        <v>2671</v>
      </c>
      <c r="AA12" s="18" t="n">
        <v>12.5122968098562</v>
      </c>
      <c r="AB12" s="19" t="n">
        <v>2752</v>
      </c>
      <c r="AC12" s="18" t="n">
        <v>11.7823350601533</v>
      </c>
      <c r="AD12" s="19" t="n">
        <v>2758</v>
      </c>
      <c r="AE12" s="18" t="n">
        <v>12.429582225427</v>
      </c>
      <c r="AF12" s="19" t="n">
        <v>2564</v>
      </c>
      <c r="AG12" s="18" t="n">
        <v>12.5618539023076</v>
      </c>
      <c r="AH12" s="19" t="n">
        <v>1134</v>
      </c>
      <c r="AI12" s="18" t="n">
        <v>6.18320610687023</v>
      </c>
      <c r="AJ12" s="19" t="n">
        <v>1098</v>
      </c>
      <c r="AK12" s="18" t="n">
        <v>5.30973451327434</v>
      </c>
      <c r="AL12" s="19" t="n">
        <v>1438</v>
      </c>
      <c r="AM12" s="18" t="n">
        <v>6.73630955169345</v>
      </c>
      <c r="AN12" s="19" t="n">
        <v>1531</v>
      </c>
      <c r="AO12" s="18" t="n">
        <v>6.55478015156056</v>
      </c>
      <c r="AP12" s="19" t="n">
        <v>1422</v>
      </c>
      <c r="AQ12" s="18" t="n">
        <v>6.40858082833837</v>
      </c>
      <c r="AR12" s="19" t="n">
        <v>1427</v>
      </c>
      <c r="AS12" s="18" t="n">
        <v>6.99132820537945</v>
      </c>
    </row>
    <row r="13">
      <c r="B13" s="4" t="n">
        <v>19</v>
      </c>
      <c r="C13" s="5" t="s">
        <v>28</v>
      </c>
      <c r="D13" s="19" t="n">
        <v>157</v>
      </c>
      <c r="E13" s="19" t="n">
        <v>156</v>
      </c>
      <c r="F13" s="19" t="n">
        <v>276</v>
      </c>
      <c r="G13" s="19" t="n">
        <v>128</v>
      </c>
      <c r="H13" s="19" t="n">
        <v>96</v>
      </c>
      <c r="I13" s="19" t="n">
        <v>84</v>
      </c>
      <c r="J13" s="19" t="n">
        <v>124</v>
      </c>
      <c r="K13" s="18" t="n">
        <v>78.9808917197452</v>
      </c>
      <c r="L13" s="19" t="n">
        <v>116</v>
      </c>
      <c r="M13" s="18" t="n">
        <v>74.3589743589744</v>
      </c>
      <c r="N13" s="19" t="n">
        <v>215</v>
      </c>
      <c r="O13" s="18" t="n">
        <v>77.8985507246377</v>
      </c>
      <c r="P13" s="19" t="n">
        <v>86</v>
      </c>
      <c r="Q13" s="18" t="n">
        <v>67.1875</v>
      </c>
      <c r="R13" s="19" t="n">
        <v>69</v>
      </c>
      <c r="S13" s="18" t="n">
        <v>71.875</v>
      </c>
      <c r="T13" s="19" t="n">
        <v>65</v>
      </c>
      <c r="U13" s="18" t="n">
        <v>77.3809523809524</v>
      </c>
      <c r="V13" s="19" t="n">
        <v>24</v>
      </c>
      <c r="W13" s="18" t="n">
        <v>15.2866242038217</v>
      </c>
      <c r="X13" s="19" t="n">
        <v>25</v>
      </c>
      <c r="Y13" s="18" t="n">
        <v>16.025641025641</v>
      </c>
      <c r="Z13" s="19" t="n">
        <v>36</v>
      </c>
      <c r="AA13" s="18" t="n">
        <v>13.0434782608696</v>
      </c>
      <c r="AB13" s="19" t="n">
        <v>19</v>
      </c>
      <c r="AC13" s="18" t="n">
        <v>14.84375</v>
      </c>
      <c r="AD13" s="19" t="n">
        <v>8</v>
      </c>
      <c r="AE13" s="18" t="n">
        <v>8.33333333333333</v>
      </c>
      <c r="AF13" s="19" t="n">
        <v>9</v>
      </c>
      <c r="AG13" s="18" t="n">
        <v>10.7142857142857</v>
      </c>
      <c r="AH13" s="19" t="n">
        <v>9</v>
      </c>
      <c r="AI13" s="18" t="n">
        <v>5.73248407643312</v>
      </c>
      <c r="AJ13" s="19" t="n">
        <v>15</v>
      </c>
      <c r="AK13" s="18" t="n">
        <v>9.61538461538462</v>
      </c>
      <c r="AL13" s="19" t="n">
        <v>25</v>
      </c>
      <c r="AM13" s="18" t="n">
        <v>9.05797101449275</v>
      </c>
      <c r="AN13" s="19" t="n">
        <v>23</v>
      </c>
      <c r="AO13" s="18" t="n">
        <v>17.96875</v>
      </c>
      <c r="AP13" s="19" t="n">
        <v>19</v>
      </c>
      <c r="AQ13" s="18" t="n">
        <v>19.7916666666667</v>
      </c>
      <c r="AR13" s="19" t="n">
        <v>10</v>
      </c>
      <c r="AS13" s="18" t="n">
        <v>11.9047619047619</v>
      </c>
    </row>
    <row r="14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</row>
    <row r="15">
      <c r="B15" s="15" t="s">
        <v>29</v>
      </c>
      <c r="C15" s="12" t="s">
        <v>40</v>
      </c>
      <c r="D15" s="21" t="n">
        <v>57487</v>
      </c>
      <c r="E15" s="21" t="n">
        <v>63896</v>
      </c>
      <c r="F15" s="21" t="n">
        <v>67860</v>
      </c>
      <c r="G15" s="21" t="n">
        <v>71902</v>
      </c>
      <c r="H15" s="21" t="n">
        <v>69283</v>
      </c>
      <c r="I15" s="21" t="n">
        <v>62382</v>
      </c>
      <c r="J15" s="21" t="n">
        <v>44610</v>
      </c>
      <c r="K15" s="20" t="n">
        <v>77.6001530780872</v>
      </c>
      <c r="L15" s="21" t="n">
        <v>50226</v>
      </c>
      <c r="M15" s="20" t="n">
        <v>78.6058595217228</v>
      </c>
      <c r="N15" s="21" t="n">
        <v>52378</v>
      </c>
      <c r="O15" s="20" t="n">
        <v>77.1853816681403</v>
      </c>
      <c r="P15" s="21" t="n">
        <v>55597</v>
      </c>
      <c r="Q15" s="20" t="n">
        <v>77.3233011599121</v>
      </c>
      <c r="R15" s="21" t="n">
        <v>53882</v>
      </c>
      <c r="S15" s="20" t="n">
        <v>77.7708817458828</v>
      </c>
      <c r="T15" s="21" t="n">
        <v>46646</v>
      </c>
      <c r="U15" s="20" t="n">
        <v>74.7747747747748</v>
      </c>
      <c r="V15" s="21" t="n">
        <v>8052</v>
      </c>
      <c r="W15" s="20" t="n">
        <v>14.0066449806043</v>
      </c>
      <c r="X15" s="21" t="n">
        <v>8519</v>
      </c>
      <c r="Y15" s="20" t="n">
        <v>13.3326029798422</v>
      </c>
      <c r="Z15" s="21" t="n">
        <v>9548</v>
      </c>
      <c r="AA15" s="20" t="n">
        <v>14.070144414972</v>
      </c>
      <c r="AB15" s="21" t="n">
        <v>9974</v>
      </c>
      <c r="AC15" s="20" t="n">
        <v>13.8716586464911</v>
      </c>
      <c r="AD15" s="21" t="n">
        <v>9148</v>
      </c>
      <c r="AE15" s="20" t="n">
        <v>13.2038162319761</v>
      </c>
      <c r="AF15" s="21" t="n">
        <v>9136</v>
      </c>
      <c r="AG15" s="20" t="n">
        <v>14.6452502324388</v>
      </c>
      <c r="AH15" s="21" t="n">
        <v>4825</v>
      </c>
      <c r="AI15" s="20" t="n">
        <v>8.39320194130847</v>
      </c>
      <c r="AJ15" s="21" t="n">
        <v>5151</v>
      </c>
      <c r="AK15" s="20" t="n">
        <v>8.06153749843496</v>
      </c>
      <c r="AL15" s="21" t="n">
        <v>5934</v>
      </c>
      <c r="AM15" s="20" t="n">
        <v>8.74447391688771</v>
      </c>
      <c r="AN15" s="21" t="n">
        <v>6331</v>
      </c>
      <c r="AO15" s="20" t="n">
        <v>8.80504019359684</v>
      </c>
      <c r="AP15" s="21" t="n">
        <v>6253</v>
      </c>
      <c r="AQ15" s="20" t="n">
        <v>9.02530202214107</v>
      </c>
      <c r="AR15" s="21" t="n">
        <v>6600</v>
      </c>
      <c r="AS15" s="20" t="n">
        <v>10.5799749927864</v>
      </c>
    </row>
    <row r="16">
      <c r="B16" s="4" t="n">
        <v>21</v>
      </c>
      <c r="C16" s="5" t="s">
        <v>23</v>
      </c>
      <c r="D16" s="19" t="n">
        <v>10093</v>
      </c>
      <c r="E16" s="19" t="n">
        <v>10811</v>
      </c>
      <c r="F16" s="19" t="n">
        <v>10940</v>
      </c>
      <c r="G16" s="19" t="n">
        <v>11775</v>
      </c>
      <c r="H16" s="19" t="n">
        <v>10863</v>
      </c>
      <c r="I16" s="19" t="n">
        <v>9361</v>
      </c>
      <c r="J16" s="19" t="n">
        <v>7068</v>
      </c>
      <c r="K16" s="18" t="n">
        <v>70.0287327850986</v>
      </c>
      <c r="L16" s="19" t="n">
        <v>7400</v>
      </c>
      <c r="M16" s="18" t="n">
        <v>68.4488021459624</v>
      </c>
      <c r="N16" s="19" t="n">
        <v>7354</v>
      </c>
      <c r="O16" s="18" t="n">
        <v>67.2212065813528</v>
      </c>
      <c r="P16" s="19" t="n">
        <v>8047</v>
      </c>
      <c r="Q16" s="18" t="n">
        <v>68.3397027600849</v>
      </c>
      <c r="R16" s="19" t="n">
        <v>7328</v>
      </c>
      <c r="S16" s="18" t="n">
        <v>67.4583448402835</v>
      </c>
      <c r="T16" s="19" t="n">
        <v>6093</v>
      </c>
      <c r="U16" s="18" t="n">
        <v>65.0891998718086</v>
      </c>
      <c r="V16" s="19" t="n">
        <v>1745</v>
      </c>
      <c r="W16" s="18" t="n">
        <v>17.2892103438026</v>
      </c>
      <c r="X16" s="19" t="n">
        <v>1963</v>
      </c>
      <c r="Y16" s="18" t="n">
        <v>18.1574322449357</v>
      </c>
      <c r="Z16" s="19" t="n">
        <v>1958</v>
      </c>
      <c r="AA16" s="18" t="n">
        <v>17.8976234003656</v>
      </c>
      <c r="AB16" s="19" t="n">
        <v>2013</v>
      </c>
      <c r="AC16" s="18" t="n">
        <v>17.0955414012739</v>
      </c>
      <c r="AD16" s="19" t="n">
        <v>1781</v>
      </c>
      <c r="AE16" s="18" t="n">
        <v>16.3951026419958</v>
      </c>
      <c r="AF16" s="19" t="n">
        <v>1672</v>
      </c>
      <c r="AG16" s="18" t="n">
        <v>17.86133960047</v>
      </c>
      <c r="AH16" s="19" t="n">
        <v>1280</v>
      </c>
      <c r="AI16" s="18" t="n">
        <v>12.6820568710988</v>
      </c>
      <c r="AJ16" s="19" t="n">
        <v>1448</v>
      </c>
      <c r="AK16" s="18" t="n">
        <v>13.3937656091018</v>
      </c>
      <c r="AL16" s="19" t="n">
        <v>1628</v>
      </c>
      <c r="AM16" s="18" t="n">
        <v>14.8811700182815</v>
      </c>
      <c r="AN16" s="19" t="n">
        <v>1715</v>
      </c>
      <c r="AO16" s="18" t="n">
        <v>14.5647558386412</v>
      </c>
      <c r="AP16" s="19" t="n">
        <v>1754</v>
      </c>
      <c r="AQ16" s="18" t="n">
        <v>16.1465525177207</v>
      </c>
      <c r="AR16" s="19" t="n">
        <v>1596</v>
      </c>
      <c r="AS16" s="18" t="n">
        <v>17.0494605277214</v>
      </c>
    </row>
    <row r="17">
      <c r="B17" s="4" t="n">
        <v>22</v>
      </c>
      <c r="C17" s="5" t="s">
        <v>24</v>
      </c>
      <c r="D17" s="19" t="n">
        <v>10420</v>
      </c>
      <c r="E17" s="19" t="n">
        <v>11524</v>
      </c>
      <c r="F17" s="19" t="n">
        <v>11685</v>
      </c>
      <c r="G17" s="19" t="n">
        <v>12595</v>
      </c>
      <c r="H17" s="19" t="n">
        <v>13266</v>
      </c>
      <c r="I17" s="19" t="n">
        <v>11657</v>
      </c>
      <c r="J17" s="19" t="n">
        <v>7842</v>
      </c>
      <c r="K17" s="18" t="n">
        <v>75.2591170825336</v>
      </c>
      <c r="L17" s="19" t="n">
        <v>8750</v>
      </c>
      <c r="M17" s="18" t="n">
        <v>75.9284970496356</v>
      </c>
      <c r="N17" s="19" t="n">
        <v>8693</v>
      </c>
      <c r="O17" s="18" t="n">
        <v>74.3945228925974</v>
      </c>
      <c r="P17" s="19" t="n">
        <v>9421</v>
      </c>
      <c r="Q17" s="18" t="n">
        <v>74.7995236204843</v>
      </c>
      <c r="R17" s="19" t="n">
        <v>9854</v>
      </c>
      <c r="S17" s="18" t="n">
        <v>74.280114578622</v>
      </c>
      <c r="T17" s="19" t="n">
        <v>8201</v>
      </c>
      <c r="U17" s="18" t="n">
        <v>70.3525778502188</v>
      </c>
      <c r="V17" s="19" t="n">
        <v>1560</v>
      </c>
      <c r="W17" s="18" t="n">
        <v>14.9712092130518</v>
      </c>
      <c r="X17" s="19" t="n">
        <v>1635</v>
      </c>
      <c r="Y17" s="18" t="n">
        <v>14.1877820201319</v>
      </c>
      <c r="Z17" s="19" t="n">
        <v>1819</v>
      </c>
      <c r="AA17" s="18" t="n">
        <v>15.5669661959777</v>
      </c>
      <c r="AB17" s="19" t="n">
        <v>1931</v>
      </c>
      <c r="AC17" s="18" t="n">
        <v>15.3314807463279</v>
      </c>
      <c r="AD17" s="19" t="n">
        <v>1960</v>
      </c>
      <c r="AE17" s="18" t="n">
        <v>14.7746117895372</v>
      </c>
      <c r="AF17" s="19" t="n">
        <v>1998</v>
      </c>
      <c r="AG17" s="18" t="n">
        <v>17.1399159303423</v>
      </c>
      <c r="AH17" s="19" t="n">
        <v>1018</v>
      </c>
      <c r="AI17" s="18" t="n">
        <v>9.76967370441459</v>
      </c>
      <c r="AJ17" s="19" t="n">
        <v>1139</v>
      </c>
      <c r="AK17" s="18" t="n">
        <v>9.88372093023256</v>
      </c>
      <c r="AL17" s="19" t="n">
        <v>1173</v>
      </c>
      <c r="AM17" s="18" t="n">
        <v>10.0385109114249</v>
      </c>
      <c r="AN17" s="19" t="n">
        <v>1243</v>
      </c>
      <c r="AO17" s="18" t="n">
        <v>9.86899563318777</v>
      </c>
      <c r="AP17" s="19" t="n">
        <v>1452</v>
      </c>
      <c r="AQ17" s="18" t="n">
        <v>10.9452736318408</v>
      </c>
      <c r="AR17" s="19" t="n">
        <v>1458</v>
      </c>
      <c r="AS17" s="18" t="n">
        <v>12.507506219439</v>
      </c>
    </row>
    <row r="18">
      <c r="B18" s="4" t="n">
        <v>23</v>
      </c>
      <c r="C18" s="5" t="s">
        <v>25</v>
      </c>
      <c r="D18" s="19" t="n">
        <v>12033</v>
      </c>
      <c r="E18" s="19" t="n">
        <v>13657</v>
      </c>
      <c r="F18" s="19" t="n">
        <v>14809</v>
      </c>
      <c r="G18" s="19" t="n">
        <v>15925</v>
      </c>
      <c r="H18" s="19" t="n">
        <v>15842</v>
      </c>
      <c r="I18" s="19" t="n">
        <v>14454</v>
      </c>
      <c r="J18" s="19" t="n">
        <v>9424</v>
      </c>
      <c r="K18" s="18" t="n">
        <v>78.3179589462312</v>
      </c>
      <c r="L18" s="19" t="n">
        <v>10913</v>
      </c>
      <c r="M18" s="18" t="n">
        <v>79.9077396207073</v>
      </c>
      <c r="N18" s="19" t="n">
        <v>11475</v>
      </c>
      <c r="O18" s="18" t="n">
        <v>77.4866635154298</v>
      </c>
      <c r="P18" s="19" t="n">
        <v>12416</v>
      </c>
      <c r="Q18" s="18" t="n">
        <v>77.9654631083203</v>
      </c>
      <c r="R18" s="19" t="n">
        <v>12497</v>
      </c>
      <c r="S18" s="18" t="n">
        <v>78.8852417624037</v>
      </c>
      <c r="T18" s="19" t="n">
        <v>10916</v>
      </c>
      <c r="U18" s="18" t="n">
        <v>75.5223467552235</v>
      </c>
      <c r="V18" s="19" t="n">
        <v>1645</v>
      </c>
      <c r="W18" s="18" t="n">
        <v>13.6707388016289</v>
      </c>
      <c r="X18" s="19" t="n">
        <v>1750</v>
      </c>
      <c r="Y18" s="18" t="n">
        <v>12.8139415684264</v>
      </c>
      <c r="Z18" s="19" t="n">
        <v>2100</v>
      </c>
      <c r="AA18" s="18" t="n">
        <v>14.1805658721048</v>
      </c>
      <c r="AB18" s="19" t="n">
        <v>2207</v>
      </c>
      <c r="AC18" s="18" t="n">
        <v>13.8587127158556</v>
      </c>
      <c r="AD18" s="19" t="n">
        <v>2048</v>
      </c>
      <c r="AE18" s="18" t="n">
        <v>12.927660648908</v>
      </c>
      <c r="AF18" s="19" t="n">
        <v>2079</v>
      </c>
      <c r="AG18" s="18" t="n">
        <v>14.3835616438356</v>
      </c>
      <c r="AH18" s="19" t="n">
        <v>964</v>
      </c>
      <c r="AI18" s="18" t="n">
        <v>8.01130225213995</v>
      </c>
      <c r="AJ18" s="19" t="n">
        <v>994</v>
      </c>
      <c r="AK18" s="18" t="n">
        <v>7.27831881086622</v>
      </c>
      <c r="AL18" s="19" t="n">
        <v>1234</v>
      </c>
      <c r="AM18" s="18" t="n">
        <v>8.33277061246539</v>
      </c>
      <c r="AN18" s="19" t="n">
        <v>1302</v>
      </c>
      <c r="AO18" s="18" t="n">
        <v>8.17582417582418</v>
      </c>
      <c r="AP18" s="19" t="n">
        <v>1297</v>
      </c>
      <c r="AQ18" s="18" t="n">
        <v>8.1870975886883</v>
      </c>
      <c r="AR18" s="19" t="n">
        <v>1459</v>
      </c>
      <c r="AS18" s="18" t="n">
        <v>10.0940916009409</v>
      </c>
    </row>
    <row r="19">
      <c r="B19" s="4" t="n">
        <v>24</v>
      </c>
      <c r="C19" s="5" t="s">
        <v>26</v>
      </c>
      <c r="D19" s="19" t="n">
        <v>12749</v>
      </c>
      <c r="E19" s="19" t="n">
        <v>14553</v>
      </c>
      <c r="F19" s="19" t="n">
        <v>16260</v>
      </c>
      <c r="G19" s="19" t="n">
        <v>17432</v>
      </c>
      <c r="H19" s="19" t="n">
        <v>16659</v>
      </c>
      <c r="I19" s="19" t="n">
        <v>15300</v>
      </c>
      <c r="J19" s="19" t="n">
        <v>10186</v>
      </c>
      <c r="K19" s="18" t="n">
        <v>79.8964624676445</v>
      </c>
      <c r="L19" s="19" t="n">
        <v>11794</v>
      </c>
      <c r="M19" s="18" t="n">
        <v>81.0417096131382</v>
      </c>
      <c r="N19" s="19" t="n">
        <v>13064</v>
      </c>
      <c r="O19" s="18" t="n">
        <v>80.3444034440344</v>
      </c>
      <c r="P19" s="19" t="n">
        <v>13922</v>
      </c>
      <c r="Q19" s="18" t="n">
        <v>79.8646167966957</v>
      </c>
      <c r="R19" s="19" t="n">
        <v>13560</v>
      </c>
      <c r="S19" s="18" t="n">
        <v>81.3974428236989</v>
      </c>
      <c r="T19" s="19" t="n">
        <v>12021</v>
      </c>
      <c r="U19" s="18" t="n">
        <v>78.5686274509804</v>
      </c>
      <c r="V19" s="19" t="n">
        <v>1683</v>
      </c>
      <c r="W19" s="18" t="n">
        <v>13.2010353753236</v>
      </c>
      <c r="X19" s="19" t="n">
        <v>1816</v>
      </c>
      <c r="Y19" s="18" t="n">
        <v>12.4785267642411</v>
      </c>
      <c r="Z19" s="19" t="n">
        <v>2070</v>
      </c>
      <c r="AA19" s="18" t="n">
        <v>12.7306273062731</v>
      </c>
      <c r="AB19" s="19" t="n">
        <v>2240</v>
      </c>
      <c r="AC19" s="18" t="n">
        <v>12.8499311610831</v>
      </c>
      <c r="AD19" s="19" t="n">
        <v>1984</v>
      </c>
      <c r="AE19" s="18" t="n">
        <v>11.9094783600456</v>
      </c>
      <c r="AF19" s="19" t="n">
        <v>1960</v>
      </c>
      <c r="AG19" s="18" t="n">
        <v>12.8104575163399</v>
      </c>
      <c r="AH19" s="19" t="n">
        <v>880</v>
      </c>
      <c r="AI19" s="18" t="n">
        <v>6.90250215703192</v>
      </c>
      <c r="AJ19" s="19" t="n">
        <v>943</v>
      </c>
      <c r="AK19" s="18" t="n">
        <v>6.47976362262077</v>
      </c>
      <c r="AL19" s="19" t="n">
        <v>1126</v>
      </c>
      <c r="AM19" s="18" t="n">
        <v>6.9249692496925</v>
      </c>
      <c r="AN19" s="19" t="n">
        <v>1270</v>
      </c>
      <c r="AO19" s="18" t="n">
        <v>7.2854520422212</v>
      </c>
      <c r="AP19" s="19" t="n">
        <v>1115</v>
      </c>
      <c r="AQ19" s="18" t="n">
        <v>6.69307881625548</v>
      </c>
      <c r="AR19" s="19" t="n">
        <v>1319</v>
      </c>
      <c r="AS19" s="18" t="n">
        <v>8.62091503267974</v>
      </c>
    </row>
    <row r="20">
      <c r="B20" s="4" t="n">
        <v>25</v>
      </c>
      <c r="C20" s="5" t="s">
        <v>27</v>
      </c>
      <c r="D20" s="19" t="n">
        <v>12045</v>
      </c>
      <c r="E20" s="19" t="n">
        <v>13226</v>
      </c>
      <c r="F20" s="19" t="n">
        <v>14051</v>
      </c>
      <c r="G20" s="19" t="n">
        <v>14122</v>
      </c>
      <c r="H20" s="19" t="n">
        <v>12621</v>
      </c>
      <c r="I20" s="19" t="n">
        <v>11504</v>
      </c>
      <c r="J20" s="19" t="n">
        <v>9977</v>
      </c>
      <c r="K20" s="18" t="n">
        <v>82.8310502283105</v>
      </c>
      <c r="L20" s="19" t="n">
        <v>11267</v>
      </c>
      <c r="M20" s="18" t="n">
        <v>85.1882655375775</v>
      </c>
      <c r="N20" s="19" t="n">
        <v>11712</v>
      </c>
      <c r="O20" s="18" t="n">
        <v>83.3534979716746</v>
      </c>
      <c r="P20" s="19" t="n">
        <v>11752</v>
      </c>
      <c r="Q20" s="18" t="n">
        <v>83.217674550347</v>
      </c>
      <c r="R20" s="19" t="n">
        <v>10618</v>
      </c>
      <c r="S20" s="18" t="n">
        <v>84.1296252277949</v>
      </c>
      <c r="T20" s="19" t="n">
        <v>9343</v>
      </c>
      <c r="U20" s="18" t="n">
        <v>81.2152294853964</v>
      </c>
      <c r="V20" s="19" t="n">
        <v>1394</v>
      </c>
      <c r="W20" s="18" t="n">
        <v>11.5732669157327</v>
      </c>
      <c r="X20" s="19" t="n">
        <v>1348</v>
      </c>
      <c r="Y20" s="18" t="n">
        <v>10.192045970059</v>
      </c>
      <c r="Z20" s="19" t="n">
        <v>1581</v>
      </c>
      <c r="AA20" s="18" t="n">
        <v>11.2518681944346</v>
      </c>
      <c r="AB20" s="19" t="n">
        <v>1577</v>
      </c>
      <c r="AC20" s="18" t="n">
        <v>11.1669735164991</v>
      </c>
      <c r="AD20" s="19" t="n">
        <v>1373</v>
      </c>
      <c r="AE20" s="18" t="n">
        <v>10.8786942397591</v>
      </c>
      <c r="AF20" s="19" t="n">
        <v>1407</v>
      </c>
      <c r="AG20" s="18" t="n">
        <v>12.230528511822</v>
      </c>
      <c r="AH20" s="19" t="n">
        <v>674</v>
      </c>
      <c r="AI20" s="18" t="n">
        <v>5.59568285595683</v>
      </c>
      <c r="AJ20" s="19" t="n">
        <v>611</v>
      </c>
      <c r="AK20" s="18" t="n">
        <v>4.61968849236353</v>
      </c>
      <c r="AL20" s="19" t="n">
        <v>758</v>
      </c>
      <c r="AM20" s="18" t="n">
        <v>5.39463383389083</v>
      </c>
      <c r="AN20" s="19" t="n">
        <v>793</v>
      </c>
      <c r="AO20" s="18" t="n">
        <v>5.61535193315394</v>
      </c>
      <c r="AP20" s="19" t="n">
        <v>630</v>
      </c>
      <c r="AQ20" s="18" t="n">
        <v>4.99168053244592</v>
      </c>
      <c r="AR20" s="19" t="n">
        <v>754</v>
      </c>
      <c r="AS20" s="18" t="n">
        <v>6.55424200278164</v>
      </c>
    </row>
    <row r="21">
      <c r="B21" s="4" t="n">
        <v>29</v>
      </c>
      <c r="C21" s="5" t="s">
        <v>28</v>
      </c>
      <c r="D21" s="19" t="n">
        <v>147</v>
      </c>
      <c r="E21" s="19" t="n">
        <v>125</v>
      </c>
      <c r="F21" s="19" t="n">
        <v>115</v>
      </c>
      <c r="G21" s="19" t="n">
        <v>53</v>
      </c>
      <c r="H21" s="19" t="n">
        <v>32</v>
      </c>
      <c r="I21" s="19" t="n">
        <v>106</v>
      </c>
      <c r="J21" s="19" t="n">
        <v>113</v>
      </c>
      <c r="K21" s="18" t="n">
        <v>76.8707482993197</v>
      </c>
      <c r="L21" s="19" t="n">
        <v>102</v>
      </c>
      <c r="M21" s="18" t="n">
        <v>81.6</v>
      </c>
      <c r="N21" s="19" t="n">
        <v>80</v>
      </c>
      <c r="O21" s="18" t="n">
        <v>69.5652173913043</v>
      </c>
      <c r="P21" s="19" t="n">
        <v>39</v>
      </c>
      <c r="Q21" s="18" t="n">
        <v>73.5849056603774</v>
      </c>
      <c r="R21" s="19" t="n">
        <v>25</v>
      </c>
      <c r="S21" s="18" t="n">
        <v>78.125</v>
      </c>
      <c r="T21" s="19" t="n">
        <v>72</v>
      </c>
      <c r="U21" s="18" t="n">
        <v>67.9245283018868</v>
      </c>
      <c r="V21" s="19" t="n">
        <v>25</v>
      </c>
      <c r="W21" s="18" t="n">
        <v>17.0068027210884</v>
      </c>
      <c r="X21" s="19" t="n">
        <v>7</v>
      </c>
      <c r="Y21" s="18" t="n">
        <v>5.6</v>
      </c>
      <c r="Z21" s="19" t="n">
        <v>20</v>
      </c>
      <c r="AA21" s="18" t="n">
        <v>17.3913043478261</v>
      </c>
      <c r="AB21" s="19" t="n">
        <v>6</v>
      </c>
      <c r="AC21" s="18" t="n">
        <v>11.3207547169811</v>
      </c>
      <c r="AD21" s="19" t="n">
        <v>2</v>
      </c>
      <c r="AE21" s="18" t="n">
        <v>6.25</v>
      </c>
      <c r="AF21" s="19" t="n">
        <v>20</v>
      </c>
      <c r="AG21" s="18" t="n">
        <v>18.8679245283019</v>
      </c>
      <c r="AH21" s="19" t="n">
        <v>9</v>
      </c>
      <c r="AI21" s="18" t="n">
        <v>6.12244897959184</v>
      </c>
      <c r="AJ21" s="19" t="n">
        <v>16</v>
      </c>
      <c r="AK21" s="18" t="n">
        <v>12.8</v>
      </c>
      <c r="AL21" s="19" t="n">
        <v>15</v>
      </c>
      <c r="AM21" s="18" t="n">
        <v>13.0434782608696</v>
      </c>
      <c r="AN21" s="19" t="n">
        <v>8</v>
      </c>
      <c r="AO21" s="18" t="n">
        <v>15.0943396226415</v>
      </c>
      <c r="AP21" s="19" t="n">
        <v>5</v>
      </c>
      <c r="AQ21" s="18" t="n">
        <v>15.625</v>
      </c>
      <c r="AR21" s="19" t="n">
        <v>14</v>
      </c>
      <c r="AS21" s="18" t="n">
        <v>13.2075471698113</v>
      </c>
    </row>
    <row r="2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</row>
    <row r="23">
      <c r="B23" s="15" t="s">
        <v>30</v>
      </c>
      <c r="C23" s="12" t="s">
        <v>40</v>
      </c>
      <c r="D23" s="21" t="n">
        <v>52755</v>
      </c>
      <c r="E23" s="21" t="n">
        <v>58186</v>
      </c>
      <c r="F23" s="21" t="n">
        <v>62136</v>
      </c>
      <c r="G23" s="21" t="n">
        <v>61838</v>
      </c>
      <c r="H23" s="21" t="n">
        <v>61435</v>
      </c>
      <c r="I23" s="21" t="n">
        <v>58017</v>
      </c>
      <c r="J23" s="21" t="n">
        <v>37338</v>
      </c>
      <c r="K23" s="20" t="n">
        <v>70.7762297412568</v>
      </c>
      <c r="L23" s="21" t="n">
        <v>42392</v>
      </c>
      <c r="M23" s="20" t="n">
        <v>72.8560134740316</v>
      </c>
      <c r="N23" s="21" t="n">
        <v>44213</v>
      </c>
      <c r="O23" s="20" t="n">
        <v>71.1552079309901</v>
      </c>
      <c r="P23" s="21" t="n">
        <v>44446</v>
      </c>
      <c r="Q23" s="20" t="n">
        <v>71.8748989294609</v>
      </c>
      <c r="R23" s="21" t="n">
        <v>45452</v>
      </c>
      <c r="S23" s="20" t="n">
        <v>73.9838854073411</v>
      </c>
      <c r="T23" s="21" t="n">
        <v>42208</v>
      </c>
      <c r="U23" s="20" t="n">
        <v>72.7510901977007</v>
      </c>
      <c r="V23" s="21" t="n">
        <v>9019</v>
      </c>
      <c r="W23" s="20" t="n">
        <v>17.0960098568856</v>
      </c>
      <c r="X23" s="21" t="n">
        <v>9077</v>
      </c>
      <c r="Y23" s="20" t="n">
        <v>15.5999725019764</v>
      </c>
      <c r="Z23" s="21" t="n">
        <v>10204</v>
      </c>
      <c r="AA23" s="20" t="n">
        <v>16.4220419724475</v>
      </c>
      <c r="AB23" s="21" t="n">
        <v>10004</v>
      </c>
      <c r="AC23" s="20" t="n">
        <v>16.1777547786151</v>
      </c>
      <c r="AD23" s="21" t="n">
        <v>9447</v>
      </c>
      <c r="AE23" s="20" t="n">
        <v>15.3772279645153</v>
      </c>
      <c r="AF23" s="21" t="n">
        <v>9095</v>
      </c>
      <c r="AG23" s="20" t="n">
        <v>15.6764396642363</v>
      </c>
      <c r="AH23" s="21" t="n">
        <v>6398</v>
      </c>
      <c r="AI23" s="20" t="n">
        <v>12.1277604018576</v>
      </c>
      <c r="AJ23" s="21" t="n">
        <v>6717</v>
      </c>
      <c r="AK23" s="20" t="n">
        <v>11.544014023992</v>
      </c>
      <c r="AL23" s="21" t="n">
        <v>7719</v>
      </c>
      <c r="AM23" s="20" t="n">
        <v>12.4227500965624</v>
      </c>
      <c r="AN23" s="21" t="n">
        <v>7388</v>
      </c>
      <c r="AO23" s="20" t="n">
        <v>11.9473462919241</v>
      </c>
      <c r="AP23" s="21" t="n">
        <v>6536</v>
      </c>
      <c r="AQ23" s="20" t="n">
        <v>10.6388866281436</v>
      </c>
      <c r="AR23" s="21" t="n">
        <v>6714</v>
      </c>
      <c r="AS23" s="20" t="n">
        <v>11.572470138063</v>
      </c>
    </row>
    <row r="24">
      <c r="B24" s="4" t="n">
        <v>31</v>
      </c>
      <c r="C24" s="5" t="s">
        <v>23</v>
      </c>
      <c r="D24" s="19" t="n">
        <v>10191</v>
      </c>
      <c r="E24" s="19" t="n">
        <v>10718</v>
      </c>
      <c r="F24" s="19" t="n">
        <v>11122</v>
      </c>
      <c r="G24" s="19" t="n">
        <v>12396</v>
      </c>
      <c r="H24" s="19" t="n">
        <v>12948</v>
      </c>
      <c r="I24" s="19" t="n">
        <v>12113</v>
      </c>
      <c r="J24" s="19" t="n">
        <v>6424</v>
      </c>
      <c r="K24" s="18" t="n">
        <v>63.0360121675989</v>
      </c>
      <c r="L24" s="19" t="n">
        <v>7065</v>
      </c>
      <c r="M24" s="18" t="n">
        <v>65.9171487217765</v>
      </c>
      <c r="N24" s="19" t="n">
        <v>7016</v>
      </c>
      <c r="O24" s="18" t="n">
        <v>63.0821794641252</v>
      </c>
      <c r="P24" s="19" t="n">
        <v>7921</v>
      </c>
      <c r="Q24" s="18" t="n">
        <v>63.8996450467893</v>
      </c>
      <c r="R24" s="19" t="n">
        <v>8658</v>
      </c>
      <c r="S24" s="18" t="n">
        <v>66.8674698795181</v>
      </c>
      <c r="T24" s="19" t="n">
        <v>7823</v>
      </c>
      <c r="U24" s="18" t="n">
        <v>64.5835053248576</v>
      </c>
      <c r="V24" s="19" t="n">
        <v>2010</v>
      </c>
      <c r="W24" s="18" t="n">
        <v>19.7232852516927</v>
      </c>
      <c r="X24" s="19" t="n">
        <v>1949</v>
      </c>
      <c r="Y24" s="18" t="n">
        <v>18.1843627542452</v>
      </c>
      <c r="Z24" s="19" t="n">
        <v>2115</v>
      </c>
      <c r="AA24" s="18" t="n">
        <v>19.0163639633159</v>
      </c>
      <c r="AB24" s="19" t="n">
        <v>2356</v>
      </c>
      <c r="AC24" s="18" t="n">
        <v>19.0061310100032</v>
      </c>
      <c r="AD24" s="19" t="n">
        <v>2372</v>
      </c>
      <c r="AE24" s="18" t="n">
        <v>18.3194315724436</v>
      </c>
      <c r="AF24" s="19" t="n">
        <v>2300</v>
      </c>
      <c r="AG24" s="18" t="n">
        <v>18.9878642780484</v>
      </c>
      <c r="AH24" s="19" t="n">
        <v>1757</v>
      </c>
      <c r="AI24" s="18" t="n">
        <v>17.2407025807085</v>
      </c>
      <c r="AJ24" s="19" t="n">
        <v>1704</v>
      </c>
      <c r="AK24" s="18" t="n">
        <v>15.8984885239784</v>
      </c>
      <c r="AL24" s="19" t="n">
        <v>1991</v>
      </c>
      <c r="AM24" s="18" t="n">
        <v>17.9014565725589</v>
      </c>
      <c r="AN24" s="19" t="n">
        <v>2119</v>
      </c>
      <c r="AO24" s="18" t="n">
        <v>17.0942239432075</v>
      </c>
      <c r="AP24" s="19" t="n">
        <v>1918</v>
      </c>
      <c r="AQ24" s="18" t="n">
        <v>14.8130985480383</v>
      </c>
      <c r="AR24" s="19" t="n">
        <v>1990</v>
      </c>
      <c r="AS24" s="18" t="n">
        <v>16.428630397094</v>
      </c>
    </row>
    <row r="25">
      <c r="B25" s="4" t="n">
        <v>32</v>
      </c>
      <c r="C25" s="5" t="s">
        <v>24</v>
      </c>
      <c r="D25" s="19" t="n">
        <v>10662</v>
      </c>
      <c r="E25" s="19" t="n">
        <v>11845</v>
      </c>
      <c r="F25" s="19" t="n">
        <v>12478</v>
      </c>
      <c r="G25" s="19" t="n">
        <v>12971</v>
      </c>
      <c r="H25" s="19" t="n">
        <v>12498</v>
      </c>
      <c r="I25" s="19" t="n">
        <v>11796</v>
      </c>
      <c r="J25" s="19" t="n">
        <v>7386</v>
      </c>
      <c r="K25" s="18" t="n">
        <v>69.2740574001126</v>
      </c>
      <c r="L25" s="19" t="n">
        <v>8333</v>
      </c>
      <c r="M25" s="18" t="n">
        <v>70.3503588011819</v>
      </c>
      <c r="N25" s="19" t="n">
        <v>8475</v>
      </c>
      <c r="O25" s="18" t="n">
        <v>67.9195383875621</v>
      </c>
      <c r="P25" s="19" t="n">
        <v>9154</v>
      </c>
      <c r="Q25" s="18" t="n">
        <v>70.5728162824763</v>
      </c>
      <c r="R25" s="19" t="n">
        <v>8990</v>
      </c>
      <c r="S25" s="18" t="n">
        <v>71.9315090414466</v>
      </c>
      <c r="T25" s="19" t="n">
        <v>8352</v>
      </c>
      <c r="U25" s="18" t="n">
        <v>70.8036622583927</v>
      </c>
      <c r="V25" s="19" t="n">
        <v>1906</v>
      </c>
      <c r="W25" s="18" t="n">
        <v>17.8765709998124</v>
      </c>
      <c r="X25" s="19" t="n">
        <v>1917</v>
      </c>
      <c r="Y25" s="18" t="n">
        <v>16.1840439003799</v>
      </c>
      <c r="Z25" s="19" t="n">
        <v>2211</v>
      </c>
      <c r="AA25" s="18" t="n">
        <v>17.7191857669498</v>
      </c>
      <c r="AB25" s="19" t="n">
        <v>2116</v>
      </c>
      <c r="AC25" s="18" t="n">
        <v>16.3133143165523</v>
      </c>
      <c r="AD25" s="19" t="n">
        <v>1993</v>
      </c>
      <c r="AE25" s="18" t="n">
        <v>15.9465514482317</v>
      </c>
      <c r="AF25" s="19" t="n">
        <v>1929</v>
      </c>
      <c r="AG25" s="18" t="n">
        <v>16.353001017294</v>
      </c>
      <c r="AH25" s="19" t="n">
        <v>1370</v>
      </c>
      <c r="AI25" s="18" t="n">
        <v>12.849371600075</v>
      </c>
      <c r="AJ25" s="19" t="n">
        <v>1595</v>
      </c>
      <c r="AK25" s="18" t="n">
        <v>13.4655972984382</v>
      </c>
      <c r="AL25" s="19" t="n">
        <v>1792</v>
      </c>
      <c r="AM25" s="18" t="n">
        <v>14.3612758454881</v>
      </c>
      <c r="AN25" s="19" t="n">
        <v>1701</v>
      </c>
      <c r="AO25" s="18" t="n">
        <v>13.1138694009714</v>
      </c>
      <c r="AP25" s="19" t="n">
        <v>1515</v>
      </c>
      <c r="AQ25" s="18" t="n">
        <v>12.1219395103217</v>
      </c>
      <c r="AR25" s="19" t="n">
        <v>1515</v>
      </c>
      <c r="AS25" s="18" t="n">
        <v>12.8433367243133</v>
      </c>
    </row>
    <row r="26">
      <c r="B26" s="4" t="n">
        <v>33</v>
      </c>
      <c r="C26" s="5" t="s">
        <v>25</v>
      </c>
      <c r="D26" s="19" t="n">
        <v>11151</v>
      </c>
      <c r="E26" s="19" t="n">
        <v>12280</v>
      </c>
      <c r="F26" s="19" t="n">
        <v>13454</v>
      </c>
      <c r="G26" s="19" t="n">
        <v>12978</v>
      </c>
      <c r="H26" s="19" t="n">
        <v>13382</v>
      </c>
      <c r="I26" s="19" t="n">
        <v>12872</v>
      </c>
      <c r="J26" s="19" t="n">
        <v>7930</v>
      </c>
      <c r="K26" s="18" t="n">
        <v>71.1146982333423</v>
      </c>
      <c r="L26" s="19" t="n">
        <v>9031</v>
      </c>
      <c r="M26" s="18" t="n">
        <v>73.542345276873</v>
      </c>
      <c r="N26" s="19" t="n">
        <v>9700</v>
      </c>
      <c r="O26" s="18" t="n">
        <v>72.0975174669243</v>
      </c>
      <c r="P26" s="19" t="n">
        <v>9453</v>
      </c>
      <c r="Q26" s="18" t="n">
        <v>72.838650023116</v>
      </c>
      <c r="R26" s="19" t="n">
        <v>10062</v>
      </c>
      <c r="S26" s="18" t="n">
        <v>75.190554476162</v>
      </c>
      <c r="T26" s="19" t="n">
        <v>9568</v>
      </c>
      <c r="U26" s="18" t="n">
        <v>74.3318831572405</v>
      </c>
      <c r="V26" s="19" t="n">
        <v>1930</v>
      </c>
      <c r="W26" s="18" t="n">
        <v>17.3078647654919</v>
      </c>
      <c r="X26" s="19" t="n">
        <v>1930</v>
      </c>
      <c r="Y26" s="18" t="n">
        <v>15.7166123778502</v>
      </c>
      <c r="Z26" s="19" t="n">
        <v>2148</v>
      </c>
      <c r="AA26" s="18" t="n">
        <v>15.965512115356</v>
      </c>
      <c r="AB26" s="19" t="n">
        <v>2073</v>
      </c>
      <c r="AC26" s="18" t="n">
        <v>15.9731853906611</v>
      </c>
      <c r="AD26" s="19" t="n">
        <v>2037</v>
      </c>
      <c r="AE26" s="18" t="n">
        <v>15.2219399192946</v>
      </c>
      <c r="AF26" s="19" t="n">
        <v>1975</v>
      </c>
      <c r="AG26" s="18" t="n">
        <v>15.3433809819764</v>
      </c>
      <c r="AH26" s="19" t="n">
        <v>1291</v>
      </c>
      <c r="AI26" s="18" t="n">
        <v>11.5774370011658</v>
      </c>
      <c r="AJ26" s="19" t="n">
        <v>1319</v>
      </c>
      <c r="AK26" s="18" t="n">
        <v>10.7410423452769</v>
      </c>
      <c r="AL26" s="19" t="n">
        <v>1606</v>
      </c>
      <c r="AM26" s="18" t="n">
        <v>11.9369704177196</v>
      </c>
      <c r="AN26" s="19" t="n">
        <v>1452</v>
      </c>
      <c r="AO26" s="18" t="n">
        <v>11.1881645862228</v>
      </c>
      <c r="AP26" s="19" t="n">
        <v>1283</v>
      </c>
      <c r="AQ26" s="18" t="n">
        <v>9.58750560454342</v>
      </c>
      <c r="AR26" s="19" t="n">
        <v>1329</v>
      </c>
      <c r="AS26" s="18" t="n">
        <v>10.3247358607831</v>
      </c>
    </row>
    <row r="27">
      <c r="B27" s="4" t="n">
        <v>34</v>
      </c>
      <c r="C27" s="5" t="s">
        <v>26</v>
      </c>
      <c r="D27" s="19" t="n">
        <v>10879</v>
      </c>
      <c r="E27" s="19" t="n">
        <v>12252</v>
      </c>
      <c r="F27" s="19" t="n">
        <v>13210</v>
      </c>
      <c r="G27" s="19" t="n">
        <v>13568</v>
      </c>
      <c r="H27" s="19" t="n">
        <v>12531</v>
      </c>
      <c r="I27" s="19" t="n">
        <v>11949</v>
      </c>
      <c r="J27" s="19" t="n">
        <v>8004</v>
      </c>
      <c r="K27" s="18" t="n">
        <v>73.5729386892178</v>
      </c>
      <c r="L27" s="19" t="n">
        <v>9224</v>
      </c>
      <c r="M27" s="18" t="n">
        <v>75.2856676460986</v>
      </c>
      <c r="N27" s="19" t="n">
        <v>9866</v>
      </c>
      <c r="O27" s="18" t="n">
        <v>74.6858440575322</v>
      </c>
      <c r="P27" s="19" t="n">
        <v>10164</v>
      </c>
      <c r="Q27" s="18" t="n">
        <v>74.9115566037736</v>
      </c>
      <c r="R27" s="19" t="n">
        <v>9690</v>
      </c>
      <c r="S27" s="18" t="n">
        <v>77.3282259995212</v>
      </c>
      <c r="T27" s="19" t="n">
        <v>9112</v>
      </c>
      <c r="U27" s="18" t="n">
        <v>76.2574273997824</v>
      </c>
      <c r="V27" s="19" t="n">
        <v>1750</v>
      </c>
      <c r="W27" s="18" t="n">
        <v>16.0860373196066</v>
      </c>
      <c r="X27" s="19" t="n">
        <v>1807</v>
      </c>
      <c r="Y27" s="18" t="n">
        <v>14.7486124714332</v>
      </c>
      <c r="Z27" s="19" t="n">
        <v>2022</v>
      </c>
      <c r="AA27" s="18" t="n">
        <v>15.3065859197578</v>
      </c>
      <c r="AB27" s="19" t="n">
        <v>2080</v>
      </c>
      <c r="AC27" s="18" t="n">
        <v>15.3301886792453</v>
      </c>
      <c r="AD27" s="19" t="n">
        <v>1752</v>
      </c>
      <c r="AE27" s="18" t="n">
        <v>13.9813263107493</v>
      </c>
      <c r="AF27" s="19" t="n">
        <v>1699</v>
      </c>
      <c r="AG27" s="18" t="n">
        <v>14.2187630764081</v>
      </c>
      <c r="AH27" s="19" t="n">
        <v>1125</v>
      </c>
      <c r="AI27" s="18" t="n">
        <v>10.3410239911757</v>
      </c>
      <c r="AJ27" s="19" t="n">
        <v>1221</v>
      </c>
      <c r="AK27" s="18" t="n">
        <v>9.96571988246817</v>
      </c>
      <c r="AL27" s="19" t="n">
        <v>1322</v>
      </c>
      <c r="AM27" s="18" t="n">
        <v>10.0075700227101</v>
      </c>
      <c r="AN27" s="19" t="n">
        <v>1324</v>
      </c>
      <c r="AO27" s="18" t="n">
        <v>9.75825471698113</v>
      </c>
      <c r="AP27" s="19" t="n">
        <v>1089</v>
      </c>
      <c r="AQ27" s="18" t="n">
        <v>8.69044768972947</v>
      </c>
      <c r="AR27" s="19" t="n">
        <v>1138</v>
      </c>
      <c r="AS27" s="18" t="n">
        <v>9.52380952380952</v>
      </c>
    </row>
    <row r="28">
      <c r="B28" s="4" t="n">
        <v>35</v>
      </c>
      <c r="C28" s="5" t="s">
        <v>27</v>
      </c>
      <c r="D28" s="19" t="n">
        <v>9626</v>
      </c>
      <c r="E28" s="19" t="n">
        <v>10892</v>
      </c>
      <c r="F28" s="19" t="n">
        <v>11672</v>
      </c>
      <c r="G28" s="19" t="n">
        <v>9830</v>
      </c>
      <c r="H28" s="19" t="n">
        <v>10029</v>
      </c>
      <c r="I28" s="19" t="n">
        <v>9209</v>
      </c>
      <c r="J28" s="19" t="n">
        <v>7427</v>
      </c>
      <c r="K28" s="18" t="n">
        <v>77.1556201953044</v>
      </c>
      <c r="L28" s="19" t="n">
        <v>8593</v>
      </c>
      <c r="M28" s="18" t="n">
        <v>78.892765332354</v>
      </c>
      <c r="N28" s="19" t="n">
        <v>9013</v>
      </c>
      <c r="O28" s="18" t="n">
        <v>77.2189856065798</v>
      </c>
      <c r="P28" s="19" t="n">
        <v>7687</v>
      </c>
      <c r="Q28" s="18" t="n">
        <v>78.1993896236012</v>
      </c>
      <c r="R28" s="19" t="n">
        <v>8015</v>
      </c>
      <c r="S28" s="18" t="n">
        <v>79.9182371123741</v>
      </c>
      <c r="T28" s="19" t="n">
        <v>7294</v>
      </c>
      <c r="U28" s="18" t="n">
        <v>79.205125420784</v>
      </c>
      <c r="V28" s="19" t="n">
        <v>1382</v>
      </c>
      <c r="W28" s="18" t="n">
        <v>14.3569499272803</v>
      </c>
      <c r="X28" s="19" t="n">
        <v>1446</v>
      </c>
      <c r="Y28" s="18" t="n">
        <v>13.2757987513772</v>
      </c>
      <c r="Z28" s="19" t="n">
        <v>1671</v>
      </c>
      <c r="AA28" s="18" t="n">
        <v>14.3163125428376</v>
      </c>
      <c r="AB28" s="19" t="n">
        <v>1366</v>
      </c>
      <c r="AC28" s="18" t="n">
        <v>13.8962360122075</v>
      </c>
      <c r="AD28" s="19" t="n">
        <v>1286</v>
      </c>
      <c r="AE28" s="18" t="n">
        <v>12.8228138398644</v>
      </c>
      <c r="AF28" s="19" t="n">
        <v>1183</v>
      </c>
      <c r="AG28" s="18" t="n">
        <v>12.8461287870561</v>
      </c>
      <c r="AH28" s="19" t="n">
        <v>817</v>
      </c>
      <c r="AI28" s="18" t="n">
        <v>8.48742987741533</v>
      </c>
      <c r="AJ28" s="19" t="n">
        <v>853</v>
      </c>
      <c r="AK28" s="18" t="n">
        <v>7.83143591626882</v>
      </c>
      <c r="AL28" s="19" t="n">
        <v>988</v>
      </c>
      <c r="AM28" s="18" t="n">
        <v>8.46470185058259</v>
      </c>
      <c r="AN28" s="19" t="n">
        <v>777</v>
      </c>
      <c r="AO28" s="18" t="n">
        <v>7.90437436419125</v>
      </c>
      <c r="AP28" s="19" t="n">
        <v>728</v>
      </c>
      <c r="AQ28" s="18" t="n">
        <v>7.25894904776149</v>
      </c>
      <c r="AR28" s="19" t="n">
        <v>732</v>
      </c>
      <c r="AS28" s="18" t="n">
        <v>7.94874579215984</v>
      </c>
    </row>
    <row r="29">
      <c r="B29" s="4" t="n">
        <v>39</v>
      </c>
      <c r="C29" s="5" t="s">
        <v>28</v>
      </c>
      <c r="D29" s="19" t="n">
        <v>246</v>
      </c>
      <c r="E29" s="19" t="n">
        <v>199</v>
      </c>
      <c r="F29" s="19" t="n">
        <v>200</v>
      </c>
      <c r="G29" s="19" t="n">
        <v>95</v>
      </c>
      <c r="H29" s="19" t="n">
        <v>47</v>
      </c>
      <c r="I29" s="19" t="n">
        <v>78</v>
      </c>
      <c r="J29" s="19" t="n">
        <v>167</v>
      </c>
      <c r="K29" s="18" t="n">
        <v>67.8861788617886</v>
      </c>
      <c r="L29" s="19" t="n">
        <v>146</v>
      </c>
      <c r="M29" s="18" t="n">
        <v>73.3668341708543</v>
      </c>
      <c r="N29" s="19" t="n">
        <v>143</v>
      </c>
      <c r="O29" s="18" t="n">
        <v>71.5</v>
      </c>
      <c r="P29" s="19" t="n">
        <v>67</v>
      </c>
      <c r="Q29" s="18" t="n">
        <v>70.5263157894737</v>
      </c>
      <c r="R29" s="19" t="n">
        <v>37</v>
      </c>
      <c r="S29" s="18" t="n">
        <v>78.7234042553192</v>
      </c>
      <c r="T29" s="19" t="n">
        <v>59</v>
      </c>
      <c r="U29" s="18" t="n">
        <v>75.6410256410256</v>
      </c>
      <c r="V29" s="19" t="n">
        <v>41</v>
      </c>
      <c r="W29" s="18" t="n">
        <v>16.6666666666667</v>
      </c>
      <c r="X29" s="19" t="n">
        <v>28</v>
      </c>
      <c r="Y29" s="18" t="n">
        <v>14.070351758794</v>
      </c>
      <c r="Z29" s="19" t="n">
        <v>37</v>
      </c>
      <c r="AA29" s="18" t="n">
        <v>18.5</v>
      </c>
      <c r="AB29" s="19" t="n">
        <v>13</v>
      </c>
      <c r="AC29" s="18" t="n">
        <v>13.6842105263158</v>
      </c>
      <c r="AD29" s="19" t="n">
        <v>7</v>
      </c>
      <c r="AE29" s="18" t="n">
        <v>14.8936170212766</v>
      </c>
      <c r="AF29" s="19" t="n">
        <v>9</v>
      </c>
      <c r="AG29" s="18" t="n">
        <v>11.5384615384615</v>
      </c>
      <c r="AH29" s="19" t="n">
        <v>38</v>
      </c>
      <c r="AI29" s="18" t="n">
        <v>15.4471544715447</v>
      </c>
      <c r="AJ29" s="19" t="n">
        <v>25</v>
      </c>
      <c r="AK29" s="18" t="n">
        <v>12.5628140703518</v>
      </c>
      <c r="AL29" s="19" t="n">
        <v>20</v>
      </c>
      <c r="AM29" s="18" t="n">
        <v>10</v>
      </c>
      <c r="AN29" s="19" t="n">
        <v>15</v>
      </c>
      <c r="AO29" s="18" t="n">
        <v>15.7894736842105</v>
      </c>
      <c r="AP29" s="19" t="n">
        <v>3</v>
      </c>
      <c r="AQ29" s="18" t="n">
        <v>6.38297872340426</v>
      </c>
      <c r="AR29" s="19" t="n">
        <v>10</v>
      </c>
      <c r="AS29" s="18" t="n">
        <v>12.8205128205128</v>
      </c>
    </row>
    <row r="30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</row>
    <row r="31">
      <c r="B31" s="15" t="s">
        <v>31</v>
      </c>
      <c r="C31" s="12" t="s">
        <v>40</v>
      </c>
      <c r="D31" s="21" t="n">
        <v>15059</v>
      </c>
      <c r="E31" s="21" t="n">
        <v>17418</v>
      </c>
      <c r="F31" s="21" t="n">
        <v>18528</v>
      </c>
      <c r="G31" s="21" t="n">
        <v>19181</v>
      </c>
      <c r="H31" s="21" t="n">
        <v>18947</v>
      </c>
      <c r="I31" s="21" t="n">
        <v>17638</v>
      </c>
      <c r="J31" s="21" t="n">
        <v>11093</v>
      </c>
      <c r="K31" s="20" t="n">
        <v>73.6635898798061</v>
      </c>
      <c r="L31" s="21" t="n">
        <v>12812</v>
      </c>
      <c r="M31" s="20" t="n">
        <v>73.5560913997015</v>
      </c>
      <c r="N31" s="21" t="n">
        <v>13490</v>
      </c>
      <c r="O31" s="20" t="n">
        <v>72.8087219343696</v>
      </c>
      <c r="P31" s="21" t="n">
        <v>13947</v>
      </c>
      <c r="Q31" s="20" t="n">
        <v>72.7125801574475</v>
      </c>
      <c r="R31" s="21" t="n">
        <v>13870</v>
      </c>
      <c r="S31" s="20" t="n">
        <v>73.204201192801</v>
      </c>
      <c r="T31" s="21" t="n">
        <v>12826</v>
      </c>
      <c r="U31" s="20" t="n">
        <v>72.7179952375553</v>
      </c>
      <c r="V31" s="21" t="n">
        <v>2448</v>
      </c>
      <c r="W31" s="20" t="n">
        <v>16.2560594993027</v>
      </c>
      <c r="X31" s="21" t="n">
        <v>2641</v>
      </c>
      <c r="Y31" s="20" t="n">
        <v>15.1624755999541</v>
      </c>
      <c r="Z31" s="21" t="n">
        <v>3034</v>
      </c>
      <c r="AA31" s="20" t="n">
        <v>16.3752158894646</v>
      </c>
      <c r="AB31" s="21" t="n">
        <v>3034</v>
      </c>
      <c r="AC31" s="20" t="n">
        <v>15.8177363015484</v>
      </c>
      <c r="AD31" s="21" t="n">
        <v>2952</v>
      </c>
      <c r="AE31" s="20" t="n">
        <v>15.5803029503351</v>
      </c>
      <c r="AF31" s="21" t="n">
        <v>2834</v>
      </c>
      <c r="AG31" s="20" t="n">
        <v>16.0675813584307</v>
      </c>
      <c r="AH31" s="21" t="n">
        <v>1518</v>
      </c>
      <c r="AI31" s="20" t="n">
        <v>10.0803506208912</v>
      </c>
      <c r="AJ31" s="21" t="n">
        <v>1965</v>
      </c>
      <c r="AK31" s="20" t="n">
        <v>11.2814330003445</v>
      </c>
      <c r="AL31" s="21" t="n">
        <v>2004</v>
      </c>
      <c r="AM31" s="20" t="n">
        <v>10.8160621761658</v>
      </c>
      <c r="AN31" s="21" t="n">
        <v>2200</v>
      </c>
      <c r="AO31" s="20" t="n">
        <v>11.4696835410041</v>
      </c>
      <c r="AP31" s="21" t="n">
        <v>2125</v>
      </c>
      <c r="AQ31" s="20" t="n">
        <v>11.2154958568639</v>
      </c>
      <c r="AR31" s="21" t="n">
        <v>1978</v>
      </c>
      <c r="AS31" s="20" t="n">
        <v>11.2144234040141</v>
      </c>
    </row>
    <row r="32">
      <c r="B32" s="4" t="n">
        <v>41</v>
      </c>
      <c r="C32" s="5" t="s">
        <v>23</v>
      </c>
      <c r="D32" s="19" t="n">
        <v>3555</v>
      </c>
      <c r="E32" s="19" t="n">
        <v>4169</v>
      </c>
      <c r="F32" s="19" t="n">
        <v>4340</v>
      </c>
      <c r="G32" s="19" t="n">
        <v>4937</v>
      </c>
      <c r="H32" s="19" t="n">
        <v>4950</v>
      </c>
      <c r="I32" s="19" t="n">
        <v>4596</v>
      </c>
      <c r="J32" s="19" t="n">
        <v>2396</v>
      </c>
      <c r="K32" s="18" t="n">
        <v>67.3980309423347</v>
      </c>
      <c r="L32" s="19" t="n">
        <v>2625</v>
      </c>
      <c r="M32" s="18" t="n">
        <v>62.9647397457424</v>
      </c>
      <c r="N32" s="19" t="n">
        <v>2831</v>
      </c>
      <c r="O32" s="18" t="n">
        <v>65.2304147465438</v>
      </c>
      <c r="P32" s="19" t="n">
        <v>3199</v>
      </c>
      <c r="Q32" s="18" t="n">
        <v>64.7964350820336</v>
      </c>
      <c r="R32" s="19" t="n">
        <v>3252</v>
      </c>
      <c r="S32" s="18" t="n">
        <v>65.6969696969697</v>
      </c>
      <c r="T32" s="19" t="n">
        <v>2962</v>
      </c>
      <c r="U32" s="18" t="n">
        <v>64.4473455178416</v>
      </c>
      <c r="V32" s="19" t="n">
        <v>677</v>
      </c>
      <c r="W32" s="18" t="n">
        <v>19.0436005625879</v>
      </c>
      <c r="X32" s="19" t="n">
        <v>795</v>
      </c>
      <c r="Y32" s="18" t="n">
        <v>19.0693211801391</v>
      </c>
      <c r="Z32" s="19" t="n">
        <v>809</v>
      </c>
      <c r="AA32" s="18" t="n">
        <v>18.6405529953917</v>
      </c>
      <c r="AB32" s="19" t="n">
        <v>924</v>
      </c>
      <c r="AC32" s="18" t="n">
        <v>18.7158193234758</v>
      </c>
      <c r="AD32" s="19" t="n">
        <v>879</v>
      </c>
      <c r="AE32" s="18" t="n">
        <v>17.7575757575758</v>
      </c>
      <c r="AF32" s="19" t="n">
        <v>888</v>
      </c>
      <c r="AG32" s="18" t="n">
        <v>19.3211488250653</v>
      </c>
      <c r="AH32" s="19" t="n">
        <v>482</v>
      </c>
      <c r="AI32" s="18" t="n">
        <v>13.5583684950774</v>
      </c>
      <c r="AJ32" s="19" t="n">
        <v>749</v>
      </c>
      <c r="AK32" s="18" t="n">
        <v>17.9659390741185</v>
      </c>
      <c r="AL32" s="19" t="n">
        <v>700</v>
      </c>
      <c r="AM32" s="18" t="n">
        <v>16.1290322580645</v>
      </c>
      <c r="AN32" s="19" t="n">
        <v>814</v>
      </c>
      <c r="AO32" s="18" t="n">
        <v>16.4877455944906</v>
      </c>
      <c r="AP32" s="19" t="n">
        <v>819</v>
      </c>
      <c r="AQ32" s="18" t="n">
        <v>16.5454545454545</v>
      </c>
      <c r="AR32" s="19" t="n">
        <v>746</v>
      </c>
      <c r="AS32" s="18" t="n">
        <v>16.2315056570931</v>
      </c>
    </row>
    <row r="33">
      <c r="B33" s="4" t="n">
        <v>42</v>
      </c>
      <c r="C33" s="5" t="s">
        <v>24</v>
      </c>
      <c r="D33" s="19" t="n">
        <v>3436</v>
      </c>
      <c r="E33" s="19" t="n">
        <v>4113</v>
      </c>
      <c r="F33" s="19" t="n">
        <v>4385</v>
      </c>
      <c r="G33" s="19" t="n">
        <v>4481</v>
      </c>
      <c r="H33" s="19" t="n">
        <v>4020</v>
      </c>
      <c r="I33" s="19" t="n">
        <v>3821</v>
      </c>
      <c r="J33" s="19" t="n">
        <v>2459</v>
      </c>
      <c r="K33" s="18" t="n">
        <v>71.5657741559953</v>
      </c>
      <c r="L33" s="19" t="n">
        <v>3018</v>
      </c>
      <c r="M33" s="18" t="n">
        <v>73.3770970094821</v>
      </c>
      <c r="N33" s="19" t="n">
        <v>3088</v>
      </c>
      <c r="O33" s="18" t="n">
        <v>70.4218928164196</v>
      </c>
      <c r="P33" s="19" t="n">
        <v>3232</v>
      </c>
      <c r="Q33" s="18" t="n">
        <v>72.1267574202187</v>
      </c>
      <c r="R33" s="19" t="n">
        <v>2934</v>
      </c>
      <c r="S33" s="18" t="n">
        <v>72.9850746268657</v>
      </c>
      <c r="T33" s="19" t="n">
        <v>2752</v>
      </c>
      <c r="U33" s="18" t="n">
        <v>72.0230306202565</v>
      </c>
      <c r="V33" s="19" t="n">
        <v>595</v>
      </c>
      <c r="W33" s="18" t="n">
        <v>17.3166472642608</v>
      </c>
      <c r="X33" s="19" t="n">
        <v>619</v>
      </c>
      <c r="Y33" s="18" t="n">
        <v>15.0498419645028</v>
      </c>
      <c r="Z33" s="19" t="n">
        <v>778</v>
      </c>
      <c r="AA33" s="18" t="n">
        <v>17.7423033067275</v>
      </c>
      <c r="AB33" s="19" t="n">
        <v>728</v>
      </c>
      <c r="AC33" s="18" t="n">
        <v>16.2463735773265</v>
      </c>
      <c r="AD33" s="19" t="n">
        <v>660</v>
      </c>
      <c r="AE33" s="18" t="n">
        <v>16.4179104477612</v>
      </c>
      <c r="AF33" s="19" t="n">
        <v>632</v>
      </c>
      <c r="AG33" s="18" t="n">
        <v>16.5401727296519</v>
      </c>
      <c r="AH33" s="19" t="n">
        <v>382</v>
      </c>
      <c r="AI33" s="18" t="n">
        <v>11.1175785797439</v>
      </c>
      <c r="AJ33" s="19" t="n">
        <v>476</v>
      </c>
      <c r="AK33" s="18" t="n">
        <v>11.5730610260151</v>
      </c>
      <c r="AL33" s="19" t="n">
        <v>519</v>
      </c>
      <c r="AM33" s="18" t="n">
        <v>11.8358038768529</v>
      </c>
      <c r="AN33" s="19" t="n">
        <v>521</v>
      </c>
      <c r="AO33" s="18" t="n">
        <v>11.6268690024548</v>
      </c>
      <c r="AP33" s="19" t="n">
        <v>426</v>
      </c>
      <c r="AQ33" s="18" t="n">
        <v>10.5970149253731</v>
      </c>
      <c r="AR33" s="19" t="n">
        <v>437</v>
      </c>
      <c r="AS33" s="18" t="n">
        <v>11.4367966500916</v>
      </c>
    </row>
    <row r="34">
      <c r="B34" s="4" t="s">
        <v>37</v>
      </c>
      <c r="C34" s="5" t="s">
        <v>32</v>
      </c>
      <c r="D34" s="19" t="n">
        <v>2982</v>
      </c>
      <c r="E34" s="19" t="n">
        <v>3325</v>
      </c>
      <c r="F34" s="19" t="n">
        <v>3733</v>
      </c>
      <c r="G34" s="19" t="n">
        <v>3950</v>
      </c>
      <c r="H34" s="19" t="n">
        <v>3978</v>
      </c>
      <c r="I34" s="19" t="n">
        <v>3651</v>
      </c>
      <c r="J34" s="19" t="n">
        <v>2179</v>
      </c>
      <c r="K34" s="18" t="n">
        <v>73.0717639168343</v>
      </c>
      <c r="L34" s="19" t="n">
        <v>2512</v>
      </c>
      <c r="M34" s="18" t="n">
        <v>75.5488721804511</v>
      </c>
      <c r="N34" s="19" t="n">
        <v>2784</v>
      </c>
      <c r="O34" s="18" t="n">
        <v>74.5780873292258</v>
      </c>
      <c r="P34" s="19" t="n">
        <v>2959</v>
      </c>
      <c r="Q34" s="18" t="n">
        <v>74.9113924050633</v>
      </c>
      <c r="R34" s="19" t="n">
        <v>2986</v>
      </c>
      <c r="S34" s="18" t="n">
        <v>75.0628456510809</v>
      </c>
      <c r="T34" s="19" t="n">
        <v>2754</v>
      </c>
      <c r="U34" s="18" t="n">
        <v>75.4313886606409</v>
      </c>
      <c r="V34" s="19" t="n">
        <v>507</v>
      </c>
      <c r="W34" s="18" t="n">
        <v>17.0020120724346</v>
      </c>
      <c r="X34" s="19" t="n">
        <v>490</v>
      </c>
      <c r="Y34" s="18" t="n">
        <v>14.7368421052632</v>
      </c>
      <c r="Z34" s="19" t="n">
        <v>599</v>
      </c>
      <c r="AA34" s="18" t="n">
        <v>16.0460755424591</v>
      </c>
      <c r="AB34" s="19" t="n">
        <v>587</v>
      </c>
      <c r="AC34" s="18" t="n">
        <v>14.8607594936709</v>
      </c>
      <c r="AD34" s="19" t="n">
        <v>594</v>
      </c>
      <c r="AE34" s="18" t="n">
        <v>14.9321266968326</v>
      </c>
      <c r="AF34" s="19" t="n">
        <v>544</v>
      </c>
      <c r="AG34" s="18" t="n">
        <v>14.9000273897562</v>
      </c>
      <c r="AH34" s="19" t="n">
        <v>296</v>
      </c>
      <c r="AI34" s="18" t="n">
        <v>9.92622401073105</v>
      </c>
      <c r="AJ34" s="19" t="n">
        <v>323</v>
      </c>
      <c r="AK34" s="18" t="n">
        <v>9.71428571428571</v>
      </c>
      <c r="AL34" s="19" t="n">
        <v>350</v>
      </c>
      <c r="AM34" s="18" t="n">
        <v>9.37583712831503</v>
      </c>
      <c r="AN34" s="19" t="n">
        <v>404</v>
      </c>
      <c r="AO34" s="18" t="n">
        <v>10.2278481012658</v>
      </c>
      <c r="AP34" s="19" t="n">
        <v>398</v>
      </c>
      <c r="AQ34" s="18" t="n">
        <v>10.0050276520865</v>
      </c>
      <c r="AR34" s="19" t="n">
        <v>353</v>
      </c>
      <c r="AS34" s="18" t="n">
        <v>9.66858394960285</v>
      </c>
    </row>
    <row r="35">
      <c r="B35" s="4" t="n">
        <v>44</v>
      </c>
      <c r="C35" s="5" t="s">
        <v>26</v>
      </c>
      <c r="D35" s="19" t="n">
        <v>2927</v>
      </c>
      <c r="E35" s="19" t="n">
        <v>3340</v>
      </c>
      <c r="F35" s="19" t="n">
        <v>3523</v>
      </c>
      <c r="G35" s="19" t="n">
        <v>3622</v>
      </c>
      <c r="H35" s="19" t="n">
        <v>3604</v>
      </c>
      <c r="I35" s="19" t="n">
        <v>3338</v>
      </c>
      <c r="J35" s="19" t="n">
        <v>2305</v>
      </c>
      <c r="K35" s="18" t="n">
        <v>78.7495729415784</v>
      </c>
      <c r="L35" s="19" t="n">
        <v>2636</v>
      </c>
      <c r="M35" s="18" t="n">
        <v>78.9221556886228</v>
      </c>
      <c r="N35" s="19" t="n">
        <v>2766</v>
      </c>
      <c r="O35" s="18" t="n">
        <v>78.512631280159</v>
      </c>
      <c r="P35" s="19" t="n">
        <v>2830</v>
      </c>
      <c r="Q35" s="18" t="n">
        <v>78.1336278299282</v>
      </c>
      <c r="R35" s="19" t="n">
        <v>2786</v>
      </c>
      <c r="S35" s="18" t="n">
        <v>77.3029966703663</v>
      </c>
      <c r="T35" s="19" t="n">
        <v>2635</v>
      </c>
      <c r="U35" s="18" t="n">
        <v>78.93948472139</v>
      </c>
      <c r="V35" s="19" t="n">
        <v>389</v>
      </c>
      <c r="W35" s="18" t="n">
        <v>13.2900580799453</v>
      </c>
      <c r="X35" s="19" t="n">
        <v>445</v>
      </c>
      <c r="Y35" s="18" t="n">
        <v>13.3233532934132</v>
      </c>
      <c r="Z35" s="19" t="n">
        <v>487</v>
      </c>
      <c r="AA35" s="18" t="n">
        <v>13.823445926767</v>
      </c>
      <c r="AB35" s="19" t="n">
        <v>496</v>
      </c>
      <c r="AC35" s="18" t="n">
        <v>13.6940916620652</v>
      </c>
      <c r="AD35" s="19" t="n">
        <v>513</v>
      </c>
      <c r="AE35" s="18" t="n">
        <v>14.2341842397336</v>
      </c>
      <c r="AF35" s="19" t="n">
        <v>429</v>
      </c>
      <c r="AG35" s="18" t="n">
        <v>12.8520071899341</v>
      </c>
      <c r="AH35" s="19" t="n">
        <v>233</v>
      </c>
      <c r="AI35" s="18" t="n">
        <v>7.96036897847626</v>
      </c>
      <c r="AJ35" s="19" t="n">
        <v>259</v>
      </c>
      <c r="AK35" s="18" t="n">
        <v>7.75449101796407</v>
      </c>
      <c r="AL35" s="19" t="n">
        <v>270</v>
      </c>
      <c r="AM35" s="18" t="n">
        <v>7.66392279307408</v>
      </c>
      <c r="AN35" s="19" t="n">
        <v>296</v>
      </c>
      <c r="AO35" s="18" t="n">
        <v>8.17228050800663</v>
      </c>
      <c r="AP35" s="19" t="n">
        <v>305</v>
      </c>
      <c r="AQ35" s="18" t="n">
        <v>8.46281908990011</v>
      </c>
      <c r="AR35" s="19" t="n">
        <v>274</v>
      </c>
      <c r="AS35" s="18" t="n">
        <v>8.20850808867585</v>
      </c>
    </row>
    <row r="36">
      <c r="B36" s="4" t="n">
        <v>45</v>
      </c>
      <c r="C36" s="5" t="s">
        <v>27</v>
      </c>
      <c r="D36" s="19" t="n">
        <v>2159</v>
      </c>
      <c r="E36" s="19" t="n">
        <v>2471</v>
      </c>
      <c r="F36" s="19" t="n">
        <v>2547</v>
      </c>
      <c r="G36" s="19" t="n">
        <v>2191</v>
      </c>
      <c r="H36" s="19" t="n">
        <v>2395</v>
      </c>
      <c r="I36" s="19" t="n">
        <v>2232</v>
      </c>
      <c r="J36" s="19" t="n">
        <v>1754</v>
      </c>
      <c r="K36" s="18" t="n">
        <v>81.2413154238073</v>
      </c>
      <c r="L36" s="19" t="n">
        <v>2021</v>
      </c>
      <c r="M36" s="18" t="n">
        <v>81.7887494941319</v>
      </c>
      <c r="N36" s="19" t="n">
        <v>2021</v>
      </c>
      <c r="O36" s="18" t="n">
        <v>79.3482528464861</v>
      </c>
      <c r="P36" s="19" t="n">
        <v>1727</v>
      </c>
      <c r="Q36" s="18" t="n">
        <v>78.8224554997718</v>
      </c>
      <c r="R36" s="19" t="n">
        <v>1912</v>
      </c>
      <c r="S36" s="18" t="n">
        <v>79.8329853862213</v>
      </c>
      <c r="T36" s="19" t="n">
        <v>1723</v>
      </c>
      <c r="U36" s="18" t="n">
        <v>77.1953405017921</v>
      </c>
      <c r="V36" s="19" t="n">
        <v>280</v>
      </c>
      <c r="W36" s="18" t="n">
        <v>12.9689671144048</v>
      </c>
      <c r="X36" s="19" t="n">
        <v>292</v>
      </c>
      <c r="Y36" s="18" t="n">
        <v>11.8170781060299</v>
      </c>
      <c r="Z36" s="19" t="n">
        <v>361</v>
      </c>
      <c r="AA36" s="18" t="n">
        <v>14.1735374950923</v>
      </c>
      <c r="AB36" s="19" t="n">
        <v>299</v>
      </c>
      <c r="AC36" s="18" t="n">
        <v>13.6467366499315</v>
      </c>
      <c r="AD36" s="19" t="n">
        <v>306</v>
      </c>
      <c r="AE36" s="18" t="n">
        <v>12.776617954071</v>
      </c>
      <c r="AF36" s="19" t="n">
        <v>341</v>
      </c>
      <c r="AG36" s="18" t="n">
        <v>15.2777777777778</v>
      </c>
      <c r="AH36" s="19" t="n">
        <v>125</v>
      </c>
      <c r="AI36" s="18" t="n">
        <v>5.78971746178786</v>
      </c>
      <c r="AJ36" s="19" t="n">
        <v>158</v>
      </c>
      <c r="AK36" s="18" t="n">
        <v>6.39417239983812</v>
      </c>
      <c r="AL36" s="19" t="n">
        <v>165</v>
      </c>
      <c r="AM36" s="18" t="n">
        <v>6.47820965842167</v>
      </c>
      <c r="AN36" s="19" t="n">
        <v>165</v>
      </c>
      <c r="AO36" s="18" t="n">
        <v>7.53080785029667</v>
      </c>
      <c r="AP36" s="19" t="n">
        <v>177</v>
      </c>
      <c r="AQ36" s="18" t="n">
        <v>7.39039665970772</v>
      </c>
      <c r="AR36" s="19" t="n">
        <v>168</v>
      </c>
      <c r="AS36" s="18" t="n">
        <v>7.52688172043011</v>
      </c>
    </row>
    <row r="37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</row>
    <row r="38">
      <c r="B38" s="15" t="s">
        <v>33</v>
      </c>
      <c r="C38" s="12" t="s">
        <v>40</v>
      </c>
      <c r="D38" s="21" t="n">
        <v>26125</v>
      </c>
      <c r="E38" s="21" t="n">
        <v>30799</v>
      </c>
      <c r="F38" s="21" t="n">
        <v>32496</v>
      </c>
      <c r="G38" s="21" t="n">
        <v>32894</v>
      </c>
      <c r="H38" s="21" t="n">
        <v>33802</v>
      </c>
      <c r="I38" s="21" t="n">
        <v>32499</v>
      </c>
      <c r="J38" s="21" t="n">
        <v>19909</v>
      </c>
      <c r="K38" s="20" t="n">
        <v>76.2066985645933</v>
      </c>
      <c r="L38" s="21" t="n">
        <v>23689</v>
      </c>
      <c r="M38" s="20" t="n">
        <v>76.9148348972369</v>
      </c>
      <c r="N38" s="21" t="n">
        <v>25051</v>
      </c>
      <c r="O38" s="20" t="n">
        <v>77.0894879369769</v>
      </c>
      <c r="P38" s="21" t="n">
        <v>26171</v>
      </c>
      <c r="Q38" s="20" t="n">
        <v>79.5616221803368</v>
      </c>
      <c r="R38" s="21" t="n">
        <v>26767</v>
      </c>
      <c r="S38" s="20" t="n">
        <v>79.1876220341992</v>
      </c>
      <c r="T38" s="21" t="n">
        <v>24231</v>
      </c>
      <c r="U38" s="20" t="n">
        <v>74.5592172066833</v>
      </c>
      <c r="V38" s="21" t="n">
        <v>4202</v>
      </c>
      <c r="W38" s="20" t="n">
        <v>16.0842105263158</v>
      </c>
      <c r="X38" s="21" t="n">
        <v>4521</v>
      </c>
      <c r="Y38" s="20" t="n">
        <v>14.6790480210396</v>
      </c>
      <c r="Z38" s="21" t="n">
        <v>4724</v>
      </c>
      <c r="AA38" s="20" t="n">
        <v>14.5371738060069</v>
      </c>
      <c r="AB38" s="21" t="n">
        <v>4292</v>
      </c>
      <c r="AC38" s="20" t="n">
        <v>13.047972274579</v>
      </c>
      <c r="AD38" s="21" t="n">
        <v>4458</v>
      </c>
      <c r="AE38" s="20" t="n">
        <v>13.1885687237442</v>
      </c>
      <c r="AF38" s="21" t="n">
        <v>5047</v>
      </c>
      <c r="AG38" s="20" t="n">
        <v>15.5297086064187</v>
      </c>
      <c r="AH38" s="21" t="n">
        <v>2014</v>
      </c>
      <c r="AI38" s="20" t="n">
        <v>7.70909090909091</v>
      </c>
      <c r="AJ38" s="21" t="n">
        <v>2589</v>
      </c>
      <c r="AK38" s="20" t="n">
        <v>8.40611708172343</v>
      </c>
      <c r="AL38" s="21" t="n">
        <v>2721</v>
      </c>
      <c r="AM38" s="20" t="n">
        <v>8.37333825701625</v>
      </c>
      <c r="AN38" s="21" t="n">
        <v>2431</v>
      </c>
      <c r="AO38" s="20" t="n">
        <v>7.39040554508421</v>
      </c>
      <c r="AP38" s="21" t="n">
        <v>2577</v>
      </c>
      <c r="AQ38" s="20" t="n">
        <v>7.62380924205668</v>
      </c>
      <c r="AR38" s="21" t="n">
        <v>3221</v>
      </c>
      <c r="AS38" s="20" t="n">
        <v>9.91107418689806</v>
      </c>
    </row>
    <row r="39">
      <c r="B39" s="4" t="n">
        <v>51</v>
      </c>
      <c r="C39" s="5" t="s">
        <v>23</v>
      </c>
      <c r="D39" s="19" t="n">
        <v>3710</v>
      </c>
      <c r="E39" s="19" t="n">
        <v>3892</v>
      </c>
      <c r="F39" s="19" t="n">
        <v>3885</v>
      </c>
      <c r="G39" s="19" t="n">
        <v>4328</v>
      </c>
      <c r="H39" s="19" t="n">
        <v>4685</v>
      </c>
      <c r="I39" s="19" t="n">
        <v>4403</v>
      </c>
      <c r="J39" s="19" t="n">
        <v>2513</v>
      </c>
      <c r="K39" s="18" t="n">
        <v>67.7358490566038</v>
      </c>
      <c r="L39" s="19" t="n">
        <v>2559</v>
      </c>
      <c r="M39" s="18" t="n">
        <v>65.7502569373073</v>
      </c>
      <c r="N39" s="19" t="n">
        <v>2620</v>
      </c>
      <c r="O39" s="18" t="n">
        <v>67.4388674388674</v>
      </c>
      <c r="P39" s="19" t="n">
        <v>3049</v>
      </c>
      <c r="Q39" s="18" t="n">
        <v>70.4482439926063</v>
      </c>
      <c r="R39" s="19" t="n">
        <v>3327</v>
      </c>
      <c r="S39" s="18" t="n">
        <v>71.0138740661686</v>
      </c>
      <c r="T39" s="19" t="n">
        <v>2844</v>
      </c>
      <c r="U39" s="18" t="n">
        <v>64.5923234158528</v>
      </c>
      <c r="V39" s="19" t="n">
        <v>750</v>
      </c>
      <c r="W39" s="18" t="n">
        <v>20.2156334231806</v>
      </c>
      <c r="X39" s="19" t="n">
        <v>769</v>
      </c>
      <c r="Y39" s="18" t="n">
        <v>19.7584789311408</v>
      </c>
      <c r="Z39" s="19" t="n">
        <v>696</v>
      </c>
      <c r="AA39" s="18" t="n">
        <v>17.9150579150579</v>
      </c>
      <c r="AB39" s="19" t="n">
        <v>751</v>
      </c>
      <c r="AC39" s="18" t="n">
        <v>17.3521256931608</v>
      </c>
      <c r="AD39" s="19" t="n">
        <v>797</v>
      </c>
      <c r="AE39" s="18" t="n">
        <v>17.0117395944504</v>
      </c>
      <c r="AF39" s="19" t="n">
        <v>831</v>
      </c>
      <c r="AG39" s="18" t="n">
        <v>18.8734953440836</v>
      </c>
      <c r="AH39" s="19" t="n">
        <v>447</v>
      </c>
      <c r="AI39" s="18" t="n">
        <v>12.0485175202156</v>
      </c>
      <c r="AJ39" s="19" t="n">
        <v>564</v>
      </c>
      <c r="AK39" s="18" t="n">
        <v>14.4912641315519</v>
      </c>
      <c r="AL39" s="19" t="n">
        <v>569</v>
      </c>
      <c r="AM39" s="18" t="n">
        <v>14.6460746460746</v>
      </c>
      <c r="AN39" s="19" t="n">
        <v>528</v>
      </c>
      <c r="AO39" s="18" t="n">
        <v>12.1996303142329</v>
      </c>
      <c r="AP39" s="19" t="n">
        <v>561</v>
      </c>
      <c r="AQ39" s="18" t="n">
        <v>11.974386339381</v>
      </c>
      <c r="AR39" s="19" t="n">
        <v>728</v>
      </c>
      <c r="AS39" s="18" t="n">
        <v>16.5341812400636</v>
      </c>
    </row>
    <row r="40">
      <c r="B40" s="4" t="n">
        <v>52</v>
      </c>
      <c r="C40" s="5" t="s">
        <v>24</v>
      </c>
      <c r="D40" s="19" t="n">
        <v>4599</v>
      </c>
      <c r="E40" s="19" t="n">
        <v>5314</v>
      </c>
      <c r="F40" s="19" t="n">
        <v>5481</v>
      </c>
      <c r="G40" s="19" t="n">
        <v>5755</v>
      </c>
      <c r="H40" s="19" t="n">
        <v>6770</v>
      </c>
      <c r="I40" s="19" t="n">
        <v>6522</v>
      </c>
      <c r="J40" s="19" t="n">
        <v>3290</v>
      </c>
      <c r="K40" s="18" t="n">
        <v>71.5372907153729</v>
      </c>
      <c r="L40" s="19" t="n">
        <v>3907</v>
      </c>
      <c r="M40" s="18" t="n">
        <v>73.5227700414001</v>
      </c>
      <c r="N40" s="19" t="n">
        <v>4061</v>
      </c>
      <c r="O40" s="18" t="n">
        <v>74.0923189199051</v>
      </c>
      <c r="P40" s="19" t="n">
        <v>4404</v>
      </c>
      <c r="Q40" s="18" t="n">
        <v>76.5247610773241</v>
      </c>
      <c r="R40" s="19" t="n">
        <v>5138</v>
      </c>
      <c r="S40" s="18" t="n">
        <v>75.8936484490399</v>
      </c>
      <c r="T40" s="19" t="n">
        <v>4701</v>
      </c>
      <c r="U40" s="18" t="n">
        <v>72.0791168353266</v>
      </c>
      <c r="V40" s="19" t="n">
        <v>833</v>
      </c>
      <c r="W40" s="18" t="n">
        <v>18.1126331811263</v>
      </c>
      <c r="X40" s="19" t="n">
        <v>879</v>
      </c>
      <c r="Y40" s="18" t="n">
        <v>16.5412118931125</v>
      </c>
      <c r="Z40" s="19" t="n">
        <v>874</v>
      </c>
      <c r="AA40" s="18" t="n">
        <v>15.9459952563401</v>
      </c>
      <c r="AB40" s="19" t="n">
        <v>837</v>
      </c>
      <c r="AC40" s="18" t="n">
        <v>14.5438748913988</v>
      </c>
      <c r="AD40" s="19" t="n">
        <v>1021</v>
      </c>
      <c r="AE40" s="18" t="n">
        <v>15.0812407680945</v>
      </c>
      <c r="AF40" s="19" t="n">
        <v>1066</v>
      </c>
      <c r="AG40" s="18" t="n">
        <v>16.3446795461515</v>
      </c>
      <c r="AH40" s="19" t="n">
        <v>476</v>
      </c>
      <c r="AI40" s="18" t="n">
        <v>10.3500761035008</v>
      </c>
      <c r="AJ40" s="19" t="n">
        <v>528</v>
      </c>
      <c r="AK40" s="18" t="n">
        <v>9.93601806548739</v>
      </c>
      <c r="AL40" s="19" t="n">
        <v>546</v>
      </c>
      <c r="AM40" s="18" t="n">
        <v>9.96168582375479</v>
      </c>
      <c r="AN40" s="19" t="n">
        <v>514</v>
      </c>
      <c r="AO40" s="18" t="n">
        <v>8.93136403127715</v>
      </c>
      <c r="AP40" s="19" t="n">
        <v>611</v>
      </c>
      <c r="AQ40" s="18" t="n">
        <v>9.02511078286558</v>
      </c>
      <c r="AR40" s="19" t="n">
        <v>755</v>
      </c>
      <c r="AS40" s="18" t="n">
        <v>11.5762036185219</v>
      </c>
    </row>
    <row r="41">
      <c r="B41" s="4" t="n">
        <v>53</v>
      </c>
      <c r="C41" s="5" t="s">
        <v>25</v>
      </c>
      <c r="D41" s="19" t="n">
        <v>4948</v>
      </c>
      <c r="E41" s="19" t="n">
        <v>5899</v>
      </c>
      <c r="F41" s="19" t="n">
        <v>6157</v>
      </c>
      <c r="G41" s="19" t="n">
        <v>7417</v>
      </c>
      <c r="H41" s="19" t="n">
        <v>7613</v>
      </c>
      <c r="I41" s="19" t="n">
        <v>7416</v>
      </c>
      <c r="J41" s="19" t="n">
        <v>3803</v>
      </c>
      <c r="K41" s="18" t="n">
        <v>76.8593371059014</v>
      </c>
      <c r="L41" s="19" t="n">
        <v>4535</v>
      </c>
      <c r="M41" s="18" t="n">
        <v>76.877436853704</v>
      </c>
      <c r="N41" s="19" t="n">
        <v>4732</v>
      </c>
      <c r="O41" s="18" t="n">
        <v>76.8556114991067</v>
      </c>
      <c r="P41" s="19" t="n">
        <v>5922</v>
      </c>
      <c r="Q41" s="18" t="n">
        <v>79.8436025347175</v>
      </c>
      <c r="R41" s="19" t="n">
        <v>6057</v>
      </c>
      <c r="S41" s="18" t="n">
        <v>79.561276763431</v>
      </c>
      <c r="T41" s="19" t="n">
        <v>5577</v>
      </c>
      <c r="U41" s="18" t="n">
        <v>75.2022653721683</v>
      </c>
      <c r="V41" s="19" t="n">
        <v>788</v>
      </c>
      <c r="W41" s="18" t="n">
        <v>15.9256265157639</v>
      </c>
      <c r="X41" s="19" t="n">
        <v>861</v>
      </c>
      <c r="Y41" s="18" t="n">
        <v>14.5956941854552</v>
      </c>
      <c r="Z41" s="19" t="n">
        <v>893</v>
      </c>
      <c r="AA41" s="18" t="n">
        <v>14.5038167938931</v>
      </c>
      <c r="AB41" s="19" t="n">
        <v>940</v>
      </c>
      <c r="AC41" s="18" t="n">
        <v>12.6735877039234</v>
      </c>
      <c r="AD41" s="19" t="n">
        <v>969</v>
      </c>
      <c r="AE41" s="18" t="n">
        <v>12.7282280309996</v>
      </c>
      <c r="AF41" s="19" t="n">
        <v>1154</v>
      </c>
      <c r="AG41" s="18" t="n">
        <v>15.5609492988134</v>
      </c>
      <c r="AH41" s="19" t="n">
        <v>357</v>
      </c>
      <c r="AI41" s="18" t="n">
        <v>7.21503637833468</v>
      </c>
      <c r="AJ41" s="19" t="n">
        <v>503</v>
      </c>
      <c r="AK41" s="18" t="n">
        <v>8.52686896084082</v>
      </c>
      <c r="AL41" s="19" t="n">
        <v>532</v>
      </c>
      <c r="AM41" s="18" t="n">
        <v>8.64057170700016</v>
      </c>
      <c r="AN41" s="19" t="n">
        <v>555</v>
      </c>
      <c r="AO41" s="18" t="n">
        <v>7.48280976135904</v>
      </c>
      <c r="AP41" s="19" t="n">
        <v>587</v>
      </c>
      <c r="AQ41" s="18" t="n">
        <v>7.71049520556942</v>
      </c>
      <c r="AR41" s="19" t="n">
        <v>685</v>
      </c>
      <c r="AS41" s="18" t="n">
        <v>9.23678532901834</v>
      </c>
    </row>
    <row r="42">
      <c r="B42" s="4" t="n">
        <v>54</v>
      </c>
      <c r="C42" s="5" t="s">
        <v>26</v>
      </c>
      <c r="D42" s="19" t="n">
        <v>5903</v>
      </c>
      <c r="E42" s="19" t="n">
        <v>7224</v>
      </c>
      <c r="F42" s="19" t="n">
        <v>7857</v>
      </c>
      <c r="G42" s="19" t="n">
        <v>8363</v>
      </c>
      <c r="H42" s="19" t="n">
        <v>8022</v>
      </c>
      <c r="I42" s="19" t="n">
        <v>7878</v>
      </c>
      <c r="J42" s="19" t="n">
        <v>4602</v>
      </c>
      <c r="K42" s="18" t="n">
        <v>77.9603591394206</v>
      </c>
      <c r="L42" s="19" t="n">
        <v>5685</v>
      </c>
      <c r="M42" s="18" t="n">
        <v>78.6960132890365</v>
      </c>
      <c r="N42" s="19" t="n">
        <v>6194</v>
      </c>
      <c r="O42" s="18" t="n">
        <v>78.8341606211022</v>
      </c>
      <c r="P42" s="19" t="n">
        <v>6859</v>
      </c>
      <c r="Q42" s="18" t="n">
        <v>82.0160229582686</v>
      </c>
      <c r="R42" s="19" t="n">
        <v>6534</v>
      </c>
      <c r="S42" s="18" t="n">
        <v>81.451009723261</v>
      </c>
      <c r="T42" s="19" t="n">
        <v>6087</v>
      </c>
      <c r="U42" s="18" t="n">
        <v>77.2658035034273</v>
      </c>
      <c r="V42" s="19" t="n">
        <v>912</v>
      </c>
      <c r="W42" s="18" t="n">
        <v>15.4497713027274</v>
      </c>
      <c r="X42" s="19" t="n">
        <v>993</v>
      </c>
      <c r="Y42" s="18" t="n">
        <v>13.7458471760797</v>
      </c>
      <c r="Z42" s="19" t="n">
        <v>1125</v>
      </c>
      <c r="AA42" s="18" t="n">
        <v>14.3184421534937</v>
      </c>
      <c r="AB42" s="19" t="n">
        <v>995</v>
      </c>
      <c r="AC42" s="18" t="n">
        <v>11.8976443859859</v>
      </c>
      <c r="AD42" s="19" t="n">
        <v>990</v>
      </c>
      <c r="AE42" s="18" t="n">
        <v>12.341062079282</v>
      </c>
      <c r="AF42" s="19" t="n">
        <v>1167</v>
      </c>
      <c r="AG42" s="18" t="n">
        <v>14.8134044173648</v>
      </c>
      <c r="AH42" s="19" t="n">
        <v>389</v>
      </c>
      <c r="AI42" s="18" t="n">
        <v>6.58986955785194</v>
      </c>
      <c r="AJ42" s="19" t="n">
        <v>546</v>
      </c>
      <c r="AK42" s="18" t="n">
        <v>7.55813953488372</v>
      </c>
      <c r="AL42" s="19" t="n">
        <v>538</v>
      </c>
      <c r="AM42" s="18" t="n">
        <v>6.8473972254041</v>
      </c>
      <c r="AN42" s="19" t="n">
        <v>509</v>
      </c>
      <c r="AO42" s="18" t="n">
        <v>6.08633265574555</v>
      </c>
      <c r="AP42" s="19" t="n">
        <v>498</v>
      </c>
      <c r="AQ42" s="18" t="n">
        <v>6.20792819745699</v>
      </c>
      <c r="AR42" s="19" t="n">
        <v>624</v>
      </c>
      <c r="AS42" s="18" t="n">
        <v>7.92079207920792</v>
      </c>
    </row>
    <row r="43">
      <c r="B43" s="4" t="n">
        <v>55</v>
      </c>
      <c r="C43" s="5" t="s">
        <v>27</v>
      </c>
      <c r="D43" s="19" t="n">
        <v>6900</v>
      </c>
      <c r="E43" s="19" t="n">
        <v>8443</v>
      </c>
      <c r="F43" s="19" t="n">
        <v>8957</v>
      </c>
      <c r="G43" s="19" t="n">
        <v>6826</v>
      </c>
      <c r="H43" s="19" t="n">
        <v>6680</v>
      </c>
      <c r="I43" s="19" t="n">
        <v>6232</v>
      </c>
      <c r="J43" s="19" t="n">
        <v>5651</v>
      </c>
      <c r="K43" s="18" t="n">
        <v>81.8985507246377</v>
      </c>
      <c r="L43" s="19" t="n">
        <v>6987</v>
      </c>
      <c r="M43" s="18" t="n">
        <v>82.7549449247898</v>
      </c>
      <c r="N43" s="19" t="n">
        <v>7323</v>
      </c>
      <c r="O43" s="18" t="n">
        <v>81.7572848051803</v>
      </c>
      <c r="P43" s="19" t="n">
        <v>5768</v>
      </c>
      <c r="Q43" s="18" t="n">
        <v>84.5004394960445</v>
      </c>
      <c r="R43" s="19" t="n">
        <v>5690</v>
      </c>
      <c r="S43" s="18" t="n">
        <v>85.1796407185629</v>
      </c>
      <c r="T43" s="19" t="n">
        <v>4988</v>
      </c>
      <c r="U43" s="18" t="n">
        <v>80.0385109114249</v>
      </c>
      <c r="V43" s="19" t="n">
        <v>910</v>
      </c>
      <c r="W43" s="18" t="n">
        <v>13.1884057971014</v>
      </c>
      <c r="X43" s="19" t="n">
        <v>1013</v>
      </c>
      <c r="Y43" s="18" t="n">
        <v>11.9981049390027</v>
      </c>
      <c r="Z43" s="19" t="n">
        <v>1119</v>
      </c>
      <c r="AA43" s="18" t="n">
        <v>12.4930222172602</v>
      </c>
      <c r="AB43" s="19" t="n">
        <v>754</v>
      </c>
      <c r="AC43" s="18" t="n">
        <v>11.0460005859947</v>
      </c>
      <c r="AD43" s="19" t="n">
        <v>675</v>
      </c>
      <c r="AE43" s="18" t="n">
        <v>10.1047904191617</v>
      </c>
      <c r="AF43" s="19" t="n">
        <v>821</v>
      </c>
      <c r="AG43" s="18" t="n">
        <v>13.1739409499358</v>
      </c>
      <c r="AH43" s="19" t="n">
        <v>339</v>
      </c>
      <c r="AI43" s="18" t="n">
        <v>4.91304347826087</v>
      </c>
      <c r="AJ43" s="19" t="n">
        <v>443</v>
      </c>
      <c r="AK43" s="18" t="n">
        <v>5.24695013620751</v>
      </c>
      <c r="AL43" s="19" t="n">
        <v>515</v>
      </c>
      <c r="AM43" s="18" t="n">
        <v>5.74969297755945</v>
      </c>
      <c r="AN43" s="19" t="n">
        <v>304</v>
      </c>
      <c r="AO43" s="18" t="n">
        <v>4.45355991796074</v>
      </c>
      <c r="AP43" s="19" t="n">
        <v>315</v>
      </c>
      <c r="AQ43" s="18" t="n">
        <v>4.71556886227545</v>
      </c>
      <c r="AR43" s="19" t="n">
        <v>423</v>
      </c>
      <c r="AS43" s="18" t="n">
        <v>6.78754813863928</v>
      </c>
    </row>
    <row r="44">
      <c r="B44" s="4" t="n">
        <v>59</v>
      </c>
      <c r="C44" s="5" t="s">
        <v>28</v>
      </c>
      <c r="D44" s="19" t="n">
        <v>65</v>
      </c>
      <c r="E44" s="19" t="n">
        <v>27</v>
      </c>
      <c r="F44" s="19" t="n">
        <v>159</v>
      </c>
      <c r="G44" s="19" t="n">
        <v>205</v>
      </c>
      <c r="H44" s="19" t="n">
        <v>32</v>
      </c>
      <c r="I44" s="19" t="n">
        <v>48</v>
      </c>
      <c r="J44" s="19" t="n">
        <v>50</v>
      </c>
      <c r="K44" s="18" t="n">
        <v>76.9230769230769</v>
      </c>
      <c r="L44" s="19" t="n">
        <v>16</v>
      </c>
      <c r="M44" s="18" t="n">
        <v>59.2592592592593</v>
      </c>
      <c r="N44" s="19" t="n">
        <v>121</v>
      </c>
      <c r="O44" s="18" t="n">
        <v>76.1006289308176</v>
      </c>
      <c r="P44" s="19" t="n">
        <v>169</v>
      </c>
      <c r="Q44" s="18" t="n">
        <v>82.4390243902439</v>
      </c>
      <c r="R44" s="19" t="n">
        <v>21</v>
      </c>
      <c r="S44" s="18" t="n">
        <v>65.625</v>
      </c>
      <c r="T44" s="19" t="n">
        <v>34</v>
      </c>
      <c r="U44" s="18" t="n">
        <v>70.8333333333333</v>
      </c>
      <c r="V44" s="19" t="n">
        <v>9</v>
      </c>
      <c r="W44" s="18" t="n">
        <v>13.8461538461538</v>
      </c>
      <c r="X44" s="19" t="n">
        <v>6</v>
      </c>
      <c r="Y44" s="18" t="n">
        <v>22.2222222222222</v>
      </c>
      <c r="Z44" s="19" t="n">
        <v>17</v>
      </c>
      <c r="AA44" s="18" t="n">
        <v>10.6918238993711</v>
      </c>
      <c r="AB44" s="19" t="n">
        <v>15</v>
      </c>
      <c r="AC44" s="18" t="n">
        <v>7.31707317073171</v>
      </c>
      <c r="AD44" s="19" t="n">
        <v>6</v>
      </c>
      <c r="AE44" s="18" t="n">
        <v>18.75</v>
      </c>
      <c r="AF44" s="19" t="n">
        <v>8</v>
      </c>
      <c r="AG44" s="18" t="n">
        <v>16.6666666666667</v>
      </c>
      <c r="AH44" s="19" t="n">
        <v>6</v>
      </c>
      <c r="AI44" s="18" t="n">
        <v>9.23076923076923</v>
      </c>
      <c r="AJ44" s="19" t="n">
        <v>5</v>
      </c>
      <c r="AK44" s="18" t="n">
        <v>18.5185185185185</v>
      </c>
      <c r="AL44" s="19" t="n">
        <v>21</v>
      </c>
      <c r="AM44" s="18" t="n">
        <v>13.2075471698113</v>
      </c>
      <c r="AN44" s="19" t="n">
        <v>21</v>
      </c>
      <c r="AO44" s="18" t="n">
        <v>10.2439024390244</v>
      </c>
      <c r="AP44" s="19" t="n">
        <v>5</v>
      </c>
      <c r="AQ44" s="18" t="n">
        <v>15.625</v>
      </c>
      <c r="AR44" s="19" t="n">
        <v>6</v>
      </c>
      <c r="AS44" s="18" t="n">
        <v>12.5</v>
      </c>
    </row>
    <row r="4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</row>
    <row r="46">
      <c r="B46" s="15" t="s">
        <v>34</v>
      </c>
      <c r="C46" s="12" t="s">
        <v>40</v>
      </c>
      <c r="D46" s="21" t="n">
        <v>5706</v>
      </c>
      <c r="E46" s="21" t="n">
        <v>6104</v>
      </c>
      <c r="F46" s="21" t="n">
        <v>6159</v>
      </c>
      <c r="G46" s="21" t="n">
        <v>5848</v>
      </c>
      <c r="H46" s="21" t="n">
        <v>5595</v>
      </c>
      <c r="I46" s="21" t="n">
        <v>5247</v>
      </c>
      <c r="J46" s="21" t="n">
        <v>4288</v>
      </c>
      <c r="K46" s="20" t="n">
        <v>75.148966000701</v>
      </c>
      <c r="L46" s="21" t="n">
        <v>4698</v>
      </c>
      <c r="M46" s="20" t="n">
        <v>76.9659239842726</v>
      </c>
      <c r="N46" s="21" t="n">
        <v>4718</v>
      </c>
      <c r="O46" s="20" t="n">
        <v>76.6033446988148</v>
      </c>
      <c r="P46" s="21" t="n">
        <v>4456</v>
      </c>
      <c r="Q46" s="20" t="n">
        <v>76.1969904240766</v>
      </c>
      <c r="R46" s="21" t="n">
        <v>4228</v>
      </c>
      <c r="S46" s="20" t="n">
        <v>75.5674709562109</v>
      </c>
      <c r="T46" s="21" t="n">
        <v>3749</v>
      </c>
      <c r="U46" s="20" t="n">
        <v>71.4503525824281</v>
      </c>
      <c r="V46" s="21" t="n">
        <v>923</v>
      </c>
      <c r="W46" s="20" t="n">
        <v>16.1759551349457</v>
      </c>
      <c r="X46" s="21" t="n">
        <v>903</v>
      </c>
      <c r="Y46" s="20" t="n">
        <v>14.7935779816514</v>
      </c>
      <c r="Z46" s="21" t="n">
        <v>913</v>
      </c>
      <c r="AA46" s="20" t="n">
        <v>14.8238350381555</v>
      </c>
      <c r="AB46" s="21" t="n">
        <v>879</v>
      </c>
      <c r="AC46" s="20" t="n">
        <v>15.030779753762</v>
      </c>
      <c r="AD46" s="21" t="n">
        <v>848</v>
      </c>
      <c r="AE46" s="20" t="n">
        <v>15.1563896336014</v>
      </c>
      <c r="AF46" s="21" t="n">
        <v>835</v>
      </c>
      <c r="AG46" s="20" t="n">
        <v>15.913855536497</v>
      </c>
      <c r="AH46" s="21" t="n">
        <v>495</v>
      </c>
      <c r="AI46" s="20" t="n">
        <v>8.67507886435331</v>
      </c>
      <c r="AJ46" s="21" t="n">
        <v>503</v>
      </c>
      <c r="AK46" s="20" t="n">
        <v>8.24049803407602</v>
      </c>
      <c r="AL46" s="21" t="n">
        <v>528</v>
      </c>
      <c r="AM46" s="20" t="n">
        <v>8.57282026302971</v>
      </c>
      <c r="AN46" s="21" t="n">
        <v>513</v>
      </c>
      <c r="AO46" s="20" t="n">
        <v>8.77222982216142</v>
      </c>
      <c r="AP46" s="21" t="n">
        <v>519</v>
      </c>
      <c r="AQ46" s="20" t="n">
        <v>9.27613941018767</v>
      </c>
      <c r="AR46" s="21" t="n">
        <v>663</v>
      </c>
      <c r="AS46" s="20" t="n">
        <v>12.6357918810749</v>
      </c>
    </row>
    <row r="47">
      <c r="B47" s="4" t="n">
        <v>61</v>
      </c>
      <c r="C47" s="5" t="s">
        <v>23</v>
      </c>
      <c r="D47" s="19" t="n">
        <v>1890</v>
      </c>
      <c r="E47" s="19" t="n">
        <v>1974</v>
      </c>
      <c r="F47" s="19" t="n">
        <v>1950</v>
      </c>
      <c r="G47" s="19" t="n">
        <v>1945</v>
      </c>
      <c r="H47" s="19" t="n">
        <v>1706</v>
      </c>
      <c r="I47" s="19" t="n">
        <v>1623</v>
      </c>
      <c r="J47" s="19" t="n">
        <v>1347</v>
      </c>
      <c r="K47" s="18" t="n">
        <v>71.2698412698413</v>
      </c>
      <c r="L47" s="19" t="n">
        <v>1413</v>
      </c>
      <c r="M47" s="18" t="n">
        <v>71.580547112462</v>
      </c>
      <c r="N47" s="19" t="n">
        <v>1377</v>
      </c>
      <c r="O47" s="18" t="n">
        <v>70.6153846153846</v>
      </c>
      <c r="P47" s="19" t="n">
        <v>1364</v>
      </c>
      <c r="Q47" s="18" t="n">
        <v>70.1285347043702</v>
      </c>
      <c r="R47" s="19" t="n">
        <v>1185</v>
      </c>
      <c r="S47" s="18" t="n">
        <v>69.4607268464244</v>
      </c>
      <c r="T47" s="19" t="n">
        <v>1050</v>
      </c>
      <c r="U47" s="18" t="n">
        <v>64.6950092421442</v>
      </c>
      <c r="V47" s="19" t="n">
        <v>336</v>
      </c>
      <c r="W47" s="18" t="n">
        <v>17.7777777777778</v>
      </c>
      <c r="X47" s="19" t="n">
        <v>325</v>
      </c>
      <c r="Y47" s="18" t="n">
        <v>16.4640324214792</v>
      </c>
      <c r="Z47" s="19" t="n">
        <v>334</v>
      </c>
      <c r="AA47" s="18" t="n">
        <v>17.1282051282051</v>
      </c>
      <c r="AB47" s="19" t="n">
        <v>326</v>
      </c>
      <c r="AC47" s="18" t="n">
        <v>16.7609254498715</v>
      </c>
      <c r="AD47" s="19" t="n">
        <v>286</v>
      </c>
      <c r="AE47" s="18" t="n">
        <v>16.7643610785463</v>
      </c>
      <c r="AF47" s="19" t="n">
        <v>270</v>
      </c>
      <c r="AG47" s="18" t="n">
        <v>16.6358595194085</v>
      </c>
      <c r="AH47" s="19" t="n">
        <v>207</v>
      </c>
      <c r="AI47" s="18" t="n">
        <v>10.952380952381</v>
      </c>
      <c r="AJ47" s="19" t="n">
        <v>236</v>
      </c>
      <c r="AK47" s="18" t="n">
        <v>11.9554204660588</v>
      </c>
      <c r="AL47" s="19" t="n">
        <v>239</v>
      </c>
      <c r="AM47" s="18" t="n">
        <v>12.2564102564103</v>
      </c>
      <c r="AN47" s="19" t="n">
        <v>255</v>
      </c>
      <c r="AO47" s="18" t="n">
        <v>13.1105398457584</v>
      </c>
      <c r="AP47" s="19" t="n">
        <v>235</v>
      </c>
      <c r="AQ47" s="18" t="n">
        <v>13.7749120750293</v>
      </c>
      <c r="AR47" s="19" t="n">
        <v>303</v>
      </c>
      <c r="AS47" s="18" t="n">
        <v>18.6691312384473</v>
      </c>
    </row>
    <row r="48">
      <c r="B48" s="4" t="n">
        <v>62</v>
      </c>
      <c r="C48" s="5" t="s">
        <v>24</v>
      </c>
      <c r="D48" s="19" t="n">
        <v>1391</v>
      </c>
      <c r="E48" s="19" t="n">
        <v>1507</v>
      </c>
      <c r="F48" s="19" t="n">
        <v>1499</v>
      </c>
      <c r="G48" s="19" t="n">
        <v>1407</v>
      </c>
      <c r="H48" s="19" t="n">
        <v>1372</v>
      </c>
      <c r="I48" s="19" t="n">
        <v>1239</v>
      </c>
      <c r="J48" s="19" t="n">
        <v>1032</v>
      </c>
      <c r="K48" s="18" t="n">
        <v>74.1912293314162</v>
      </c>
      <c r="L48" s="19" t="n">
        <v>1164</v>
      </c>
      <c r="M48" s="18" t="n">
        <v>77.2395487723955</v>
      </c>
      <c r="N48" s="19" t="n">
        <v>1149</v>
      </c>
      <c r="O48" s="18" t="n">
        <v>76.6511007338225</v>
      </c>
      <c r="P48" s="19" t="n">
        <v>1052</v>
      </c>
      <c r="Q48" s="18" t="n">
        <v>74.7690120824449</v>
      </c>
      <c r="R48" s="19" t="n">
        <v>998</v>
      </c>
      <c r="S48" s="18" t="n">
        <v>72.7405247813411</v>
      </c>
      <c r="T48" s="19" t="n">
        <v>907</v>
      </c>
      <c r="U48" s="18" t="n">
        <v>73.2041969330105</v>
      </c>
      <c r="V48" s="19" t="n">
        <v>246</v>
      </c>
      <c r="W48" s="18" t="n">
        <v>17.6851186196981</v>
      </c>
      <c r="X48" s="19" t="n">
        <v>232</v>
      </c>
      <c r="Y48" s="18" t="n">
        <v>15.3948241539482</v>
      </c>
      <c r="Z48" s="19" t="n">
        <v>217</v>
      </c>
      <c r="AA48" s="18" t="n">
        <v>14.47631754503</v>
      </c>
      <c r="AB48" s="19" t="n">
        <v>233</v>
      </c>
      <c r="AC48" s="18" t="n">
        <v>16.5600568585643</v>
      </c>
      <c r="AD48" s="19" t="n">
        <v>236</v>
      </c>
      <c r="AE48" s="18" t="n">
        <v>17.201166180758</v>
      </c>
      <c r="AF48" s="19" t="n">
        <v>197</v>
      </c>
      <c r="AG48" s="18" t="n">
        <v>15.8999192897498</v>
      </c>
      <c r="AH48" s="19" t="n">
        <v>113</v>
      </c>
      <c r="AI48" s="18" t="n">
        <v>8.12365204888569</v>
      </c>
      <c r="AJ48" s="19" t="n">
        <v>111</v>
      </c>
      <c r="AK48" s="18" t="n">
        <v>7.36562707365627</v>
      </c>
      <c r="AL48" s="19" t="n">
        <v>133</v>
      </c>
      <c r="AM48" s="18" t="n">
        <v>8.87258172114743</v>
      </c>
      <c r="AN48" s="19" t="n">
        <v>122</v>
      </c>
      <c r="AO48" s="18" t="n">
        <v>8.67093105899076</v>
      </c>
      <c r="AP48" s="19" t="n">
        <v>138</v>
      </c>
      <c r="AQ48" s="18" t="n">
        <v>10.0583090379009</v>
      </c>
      <c r="AR48" s="19" t="n">
        <v>135</v>
      </c>
      <c r="AS48" s="18" t="n">
        <v>10.8958837772397</v>
      </c>
    </row>
    <row r="49">
      <c r="B49" s="4" t="s">
        <v>38</v>
      </c>
      <c r="C49" s="5" t="s">
        <v>32</v>
      </c>
      <c r="D49" s="19" t="n">
        <v>1248</v>
      </c>
      <c r="E49" s="19" t="n">
        <v>1361</v>
      </c>
      <c r="F49" s="19" t="n">
        <v>1349</v>
      </c>
      <c r="G49" s="19" t="n">
        <v>1294</v>
      </c>
      <c r="H49" s="19" t="n">
        <v>1198</v>
      </c>
      <c r="I49" s="19" t="n">
        <v>1126</v>
      </c>
      <c r="J49" s="19" t="n">
        <v>971</v>
      </c>
      <c r="K49" s="18" t="n">
        <v>77.8044871794872</v>
      </c>
      <c r="L49" s="19" t="n">
        <v>1081</v>
      </c>
      <c r="M49" s="18" t="n">
        <v>79.426891991183</v>
      </c>
      <c r="N49" s="19" t="n">
        <v>1056</v>
      </c>
      <c r="O49" s="18" t="n">
        <v>78.2802075611564</v>
      </c>
      <c r="P49" s="19" t="n">
        <v>1049</v>
      </c>
      <c r="Q49" s="18" t="n">
        <v>81.0664605873261</v>
      </c>
      <c r="R49" s="19" t="n">
        <v>950</v>
      </c>
      <c r="S49" s="18" t="n">
        <v>79.2988313856427</v>
      </c>
      <c r="T49" s="19" t="n">
        <v>799</v>
      </c>
      <c r="U49" s="18" t="n">
        <v>70.9591474245115</v>
      </c>
      <c r="V49" s="19" t="n">
        <v>178</v>
      </c>
      <c r="W49" s="18" t="n">
        <v>14.2628205128205</v>
      </c>
      <c r="X49" s="19" t="n">
        <v>185</v>
      </c>
      <c r="Y49" s="18" t="n">
        <v>13.5929463629684</v>
      </c>
      <c r="Z49" s="19" t="n">
        <v>202</v>
      </c>
      <c r="AA49" s="18" t="n">
        <v>14.9740548554485</v>
      </c>
      <c r="AB49" s="19" t="n">
        <v>167</v>
      </c>
      <c r="AC49" s="18" t="n">
        <v>12.9057187017002</v>
      </c>
      <c r="AD49" s="19" t="n">
        <v>171</v>
      </c>
      <c r="AE49" s="18" t="n">
        <v>14.2737896494157</v>
      </c>
      <c r="AF49" s="19" t="n">
        <v>195</v>
      </c>
      <c r="AG49" s="18" t="n">
        <v>17.3179396092362</v>
      </c>
      <c r="AH49" s="19" t="n">
        <v>99</v>
      </c>
      <c r="AI49" s="18" t="n">
        <v>7.93269230769231</v>
      </c>
      <c r="AJ49" s="19" t="n">
        <v>95</v>
      </c>
      <c r="AK49" s="18" t="n">
        <v>6.98016164584864</v>
      </c>
      <c r="AL49" s="19" t="n">
        <v>91</v>
      </c>
      <c r="AM49" s="18" t="n">
        <v>6.74573758339511</v>
      </c>
      <c r="AN49" s="19" t="n">
        <v>78</v>
      </c>
      <c r="AO49" s="18" t="n">
        <v>6.02782071097372</v>
      </c>
      <c r="AP49" s="19" t="n">
        <v>77</v>
      </c>
      <c r="AQ49" s="18" t="n">
        <v>6.42737896494157</v>
      </c>
      <c r="AR49" s="19" t="n">
        <v>132</v>
      </c>
      <c r="AS49" s="18" t="n">
        <v>11.7229129662522</v>
      </c>
    </row>
    <row r="50">
      <c r="B50" s="4" t="n">
        <v>64</v>
      </c>
      <c r="C50" s="5" t="s">
        <v>26</v>
      </c>
      <c r="D50" s="19" t="n">
        <v>737</v>
      </c>
      <c r="E50" s="19" t="n">
        <v>820</v>
      </c>
      <c r="F50" s="19" t="n">
        <v>885</v>
      </c>
      <c r="G50" s="19" t="n">
        <v>741</v>
      </c>
      <c r="H50" s="19" t="n">
        <v>894</v>
      </c>
      <c r="I50" s="19" t="n">
        <v>852</v>
      </c>
      <c r="J50" s="19" t="n">
        <v>582</v>
      </c>
      <c r="K50" s="18" t="n">
        <v>78.9687924016282</v>
      </c>
      <c r="L50" s="19" t="n">
        <v>677</v>
      </c>
      <c r="M50" s="18" t="n">
        <v>82.5609756097561</v>
      </c>
      <c r="N50" s="19" t="n">
        <v>735</v>
      </c>
      <c r="O50" s="18" t="n">
        <v>83.0508474576271</v>
      </c>
      <c r="P50" s="19" t="n">
        <v>604</v>
      </c>
      <c r="Q50" s="18" t="n">
        <v>81.5114709851552</v>
      </c>
      <c r="R50" s="19" t="n">
        <v>737</v>
      </c>
      <c r="S50" s="18" t="n">
        <v>82.4384787472036</v>
      </c>
      <c r="T50" s="19" t="n">
        <v>666</v>
      </c>
      <c r="U50" s="18" t="n">
        <v>78.169014084507</v>
      </c>
      <c r="V50" s="19" t="n">
        <v>106</v>
      </c>
      <c r="W50" s="18" t="n">
        <v>14.3826322930801</v>
      </c>
      <c r="X50" s="19" t="n">
        <v>103</v>
      </c>
      <c r="Y50" s="18" t="n">
        <v>12.5609756097561</v>
      </c>
      <c r="Z50" s="19" t="n">
        <v>109</v>
      </c>
      <c r="AA50" s="18" t="n">
        <v>12.316384180791</v>
      </c>
      <c r="AB50" s="19" t="n">
        <v>101</v>
      </c>
      <c r="AC50" s="18" t="n">
        <v>13.6302294197031</v>
      </c>
      <c r="AD50" s="19" t="n">
        <v>108</v>
      </c>
      <c r="AE50" s="18" t="n">
        <v>12.0805369127517</v>
      </c>
      <c r="AF50" s="19" t="n">
        <v>126</v>
      </c>
      <c r="AG50" s="18" t="n">
        <v>14.7887323943662</v>
      </c>
      <c r="AH50" s="19" t="n">
        <v>49</v>
      </c>
      <c r="AI50" s="18" t="n">
        <v>6.64857530529172</v>
      </c>
      <c r="AJ50" s="19" t="n">
        <v>40</v>
      </c>
      <c r="AK50" s="18" t="n">
        <v>4.8780487804878</v>
      </c>
      <c r="AL50" s="19" t="n">
        <v>41</v>
      </c>
      <c r="AM50" s="18" t="n">
        <v>4.63276836158192</v>
      </c>
      <c r="AN50" s="19" t="n">
        <v>36</v>
      </c>
      <c r="AO50" s="18" t="n">
        <v>4.8582995951417</v>
      </c>
      <c r="AP50" s="19" t="n">
        <v>49</v>
      </c>
      <c r="AQ50" s="18" t="n">
        <v>5.48098434004474</v>
      </c>
      <c r="AR50" s="19" t="n">
        <v>60</v>
      </c>
      <c r="AS50" s="18" t="n">
        <v>7.04225352112676</v>
      </c>
    </row>
    <row r="51">
      <c r="B51" s="4" t="n">
        <v>65</v>
      </c>
      <c r="C51" s="5" t="s">
        <v>27</v>
      </c>
      <c r="D51" s="19" t="n">
        <v>440</v>
      </c>
      <c r="E51" s="19" t="n">
        <v>442</v>
      </c>
      <c r="F51" s="19" t="n">
        <v>476</v>
      </c>
      <c r="G51" s="19" t="n">
        <v>461</v>
      </c>
      <c r="H51" s="19" t="n">
        <v>425</v>
      </c>
      <c r="I51" s="19" t="n">
        <v>407</v>
      </c>
      <c r="J51" s="19" t="n">
        <v>356</v>
      </c>
      <c r="K51" s="18" t="n">
        <v>80.9090909090909</v>
      </c>
      <c r="L51" s="19" t="n">
        <v>363</v>
      </c>
      <c r="M51" s="18" t="n">
        <v>82.1266968325792</v>
      </c>
      <c r="N51" s="19" t="n">
        <v>401</v>
      </c>
      <c r="O51" s="18" t="n">
        <v>84.2436974789916</v>
      </c>
      <c r="P51" s="19" t="n">
        <v>387</v>
      </c>
      <c r="Q51" s="18" t="n">
        <v>83.9479392624729</v>
      </c>
      <c r="R51" s="19" t="n">
        <v>358</v>
      </c>
      <c r="S51" s="18" t="n">
        <v>84.2352941176471</v>
      </c>
      <c r="T51" s="19" t="n">
        <v>327</v>
      </c>
      <c r="U51" s="18" t="n">
        <v>80.3439803439803</v>
      </c>
      <c r="V51" s="19" t="n">
        <v>57</v>
      </c>
      <c r="W51" s="18" t="n">
        <v>12.9545454545455</v>
      </c>
      <c r="X51" s="19" t="n">
        <v>58</v>
      </c>
      <c r="Y51" s="18" t="n">
        <v>13.1221719457014</v>
      </c>
      <c r="Z51" s="19" t="n">
        <v>51</v>
      </c>
      <c r="AA51" s="18" t="n">
        <v>10.7142857142857</v>
      </c>
      <c r="AB51" s="19" t="n">
        <v>52</v>
      </c>
      <c r="AC51" s="18" t="n">
        <v>11.2798264642082</v>
      </c>
      <c r="AD51" s="19" t="n">
        <v>47</v>
      </c>
      <c r="AE51" s="18" t="n">
        <v>11.0588235294118</v>
      </c>
      <c r="AF51" s="19" t="n">
        <v>47</v>
      </c>
      <c r="AG51" s="18" t="n">
        <v>11.5479115479115</v>
      </c>
      <c r="AH51" s="19" t="n">
        <v>27</v>
      </c>
      <c r="AI51" s="18" t="n">
        <v>6.13636363636364</v>
      </c>
      <c r="AJ51" s="19" t="n">
        <v>21</v>
      </c>
      <c r="AK51" s="18" t="n">
        <v>4.75113122171946</v>
      </c>
      <c r="AL51" s="19" t="n">
        <v>24</v>
      </c>
      <c r="AM51" s="18" t="n">
        <v>5.04201680672269</v>
      </c>
      <c r="AN51" s="19" t="n">
        <v>22</v>
      </c>
      <c r="AO51" s="18" t="n">
        <v>4.77223427331887</v>
      </c>
      <c r="AP51" s="19" t="n">
        <v>20</v>
      </c>
      <c r="AQ51" s="18" t="n">
        <v>4.70588235294118</v>
      </c>
      <c r="AR51" s="19" t="n">
        <v>33</v>
      </c>
      <c r="AS51" s="18" t="n">
        <v>8.10810810810811</v>
      </c>
    </row>
    <row r="5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</row>
    <row r="53">
      <c r="B53" s="15" t="s">
        <v>35</v>
      </c>
      <c r="C53" s="12" t="s">
        <v>40</v>
      </c>
      <c r="D53" s="21" t="n">
        <v>2886</v>
      </c>
      <c r="E53" s="21" t="n">
        <v>3139</v>
      </c>
      <c r="F53" s="21" t="n">
        <v>3260</v>
      </c>
      <c r="G53" s="21" t="n">
        <v>3190</v>
      </c>
      <c r="H53" s="21" t="n">
        <v>2977</v>
      </c>
      <c r="I53" s="21" t="n">
        <v>2692</v>
      </c>
      <c r="J53" s="21" t="n">
        <v>1865</v>
      </c>
      <c r="K53" s="20" t="n">
        <v>64.6223146223146</v>
      </c>
      <c r="L53" s="21" t="n">
        <v>2091</v>
      </c>
      <c r="M53" s="20" t="n">
        <v>66.6135712010194</v>
      </c>
      <c r="N53" s="21" t="n">
        <v>2082</v>
      </c>
      <c r="O53" s="20" t="n">
        <v>63.8650306748466</v>
      </c>
      <c r="P53" s="21" t="n">
        <v>2066</v>
      </c>
      <c r="Q53" s="20" t="n">
        <v>64.7648902821317</v>
      </c>
      <c r="R53" s="21" t="n">
        <v>1798</v>
      </c>
      <c r="S53" s="20" t="n">
        <v>60.3963721867652</v>
      </c>
      <c r="T53" s="21" t="n">
        <v>1561</v>
      </c>
      <c r="U53" s="20" t="n">
        <v>57.9866270430906</v>
      </c>
      <c r="V53" s="21" t="n">
        <v>504</v>
      </c>
      <c r="W53" s="20" t="n">
        <v>17.4636174636175</v>
      </c>
      <c r="X53" s="21" t="n">
        <v>580</v>
      </c>
      <c r="Y53" s="20" t="n">
        <v>18.4772220452373</v>
      </c>
      <c r="Z53" s="21" t="n">
        <v>575</v>
      </c>
      <c r="AA53" s="20" t="n">
        <v>17.638036809816</v>
      </c>
      <c r="AB53" s="21" t="n">
        <v>556</v>
      </c>
      <c r="AC53" s="20" t="n">
        <v>17.4294670846395</v>
      </c>
      <c r="AD53" s="21" t="n">
        <v>534</v>
      </c>
      <c r="AE53" s="20" t="n">
        <v>17.9375209942896</v>
      </c>
      <c r="AF53" s="21" t="n">
        <v>539</v>
      </c>
      <c r="AG53" s="20" t="n">
        <v>20.0222882615156</v>
      </c>
      <c r="AH53" s="21" t="n">
        <v>517</v>
      </c>
      <c r="AI53" s="20" t="n">
        <v>17.9140679140679</v>
      </c>
      <c r="AJ53" s="21" t="n">
        <v>468</v>
      </c>
      <c r="AK53" s="20" t="n">
        <v>14.9092067537432</v>
      </c>
      <c r="AL53" s="21" t="n">
        <v>603</v>
      </c>
      <c r="AM53" s="20" t="n">
        <v>18.4969325153374</v>
      </c>
      <c r="AN53" s="21" t="n">
        <v>568</v>
      </c>
      <c r="AO53" s="20" t="n">
        <v>17.8056426332288</v>
      </c>
      <c r="AP53" s="21" t="n">
        <v>645</v>
      </c>
      <c r="AQ53" s="20" t="n">
        <v>21.6661068189452</v>
      </c>
      <c r="AR53" s="21" t="n">
        <v>592</v>
      </c>
      <c r="AS53" s="20" t="n">
        <v>21.9910846953938</v>
      </c>
    </row>
    <row r="54">
      <c r="B54" s="4" t="n">
        <v>71</v>
      </c>
      <c r="C54" s="5" t="s">
        <v>23</v>
      </c>
      <c r="D54" s="19" t="n">
        <v>940</v>
      </c>
      <c r="E54" s="19" t="n">
        <v>931</v>
      </c>
      <c r="F54" s="19" t="n">
        <v>941</v>
      </c>
      <c r="G54" s="19" t="n">
        <v>803</v>
      </c>
      <c r="H54" s="19" t="n">
        <v>816</v>
      </c>
      <c r="I54" s="19" t="n">
        <v>738</v>
      </c>
      <c r="J54" s="19" t="n">
        <v>532</v>
      </c>
      <c r="K54" s="18" t="n">
        <v>56.5957446808511</v>
      </c>
      <c r="L54" s="19" t="n">
        <v>451</v>
      </c>
      <c r="M54" s="18" t="n">
        <v>48.4425349087003</v>
      </c>
      <c r="N54" s="19" t="n">
        <v>420</v>
      </c>
      <c r="O54" s="18" t="n">
        <v>44.6333687566419</v>
      </c>
      <c r="P54" s="19" t="n">
        <v>360</v>
      </c>
      <c r="Q54" s="18" t="n">
        <v>44.8318804483188</v>
      </c>
      <c r="R54" s="19" t="n">
        <v>358</v>
      </c>
      <c r="S54" s="18" t="n">
        <v>43.8725490196078</v>
      </c>
      <c r="T54" s="19" t="n">
        <v>328</v>
      </c>
      <c r="U54" s="18" t="n">
        <v>44.4444444444444</v>
      </c>
      <c r="V54" s="19" t="n">
        <v>171</v>
      </c>
      <c r="W54" s="18" t="n">
        <v>18.1914893617021</v>
      </c>
      <c r="X54" s="19" t="n">
        <v>245</v>
      </c>
      <c r="Y54" s="18" t="n">
        <v>26.3157894736842</v>
      </c>
      <c r="Z54" s="19" t="n">
        <v>194</v>
      </c>
      <c r="AA54" s="18" t="n">
        <v>20.6163655685441</v>
      </c>
      <c r="AB54" s="19" t="n">
        <v>166</v>
      </c>
      <c r="AC54" s="18" t="n">
        <v>20.6724782067248</v>
      </c>
      <c r="AD54" s="19" t="n">
        <v>168</v>
      </c>
      <c r="AE54" s="18" t="n">
        <v>20.5882352941176</v>
      </c>
      <c r="AF54" s="19" t="n">
        <v>154</v>
      </c>
      <c r="AG54" s="18" t="n">
        <v>20.8672086720867</v>
      </c>
      <c r="AH54" s="19" t="n">
        <v>237</v>
      </c>
      <c r="AI54" s="18" t="n">
        <v>25.2127659574468</v>
      </c>
      <c r="AJ54" s="19" t="n">
        <v>235</v>
      </c>
      <c r="AK54" s="18" t="n">
        <v>25.2416756176155</v>
      </c>
      <c r="AL54" s="19" t="n">
        <v>327</v>
      </c>
      <c r="AM54" s="18" t="n">
        <v>34.750265674814</v>
      </c>
      <c r="AN54" s="19" t="n">
        <v>277</v>
      </c>
      <c r="AO54" s="18" t="n">
        <v>34.4956413449564</v>
      </c>
      <c r="AP54" s="19" t="n">
        <v>290</v>
      </c>
      <c r="AQ54" s="18" t="n">
        <v>35.5392156862745</v>
      </c>
      <c r="AR54" s="19" t="n">
        <v>256</v>
      </c>
      <c r="AS54" s="18" t="n">
        <v>34.6883468834688</v>
      </c>
    </row>
    <row r="55">
      <c r="B55" s="4" t="n">
        <v>72</v>
      </c>
      <c r="C55" s="5" t="s">
        <v>24</v>
      </c>
      <c r="D55" s="19" t="n">
        <v>397</v>
      </c>
      <c r="E55" s="19" t="n">
        <v>419</v>
      </c>
      <c r="F55" s="19" t="n">
        <v>437</v>
      </c>
      <c r="G55" s="19" t="n">
        <v>449</v>
      </c>
      <c r="H55" s="19" t="n">
        <v>541</v>
      </c>
      <c r="I55" s="19" t="n">
        <v>484</v>
      </c>
      <c r="J55" s="19" t="n">
        <v>248</v>
      </c>
      <c r="K55" s="18" t="n">
        <v>62.4685138539043</v>
      </c>
      <c r="L55" s="19" t="n">
        <v>298</v>
      </c>
      <c r="M55" s="18" t="n">
        <v>71.1217183770883</v>
      </c>
      <c r="N55" s="19" t="n">
        <v>288</v>
      </c>
      <c r="O55" s="18" t="n">
        <v>65.9038901601831</v>
      </c>
      <c r="P55" s="19" t="n">
        <v>287</v>
      </c>
      <c r="Q55" s="18" t="n">
        <v>63.9198218262806</v>
      </c>
      <c r="R55" s="19" t="n">
        <v>335</v>
      </c>
      <c r="S55" s="18" t="n">
        <v>61.9223659889094</v>
      </c>
      <c r="T55" s="19" t="n">
        <v>264</v>
      </c>
      <c r="U55" s="18" t="n">
        <v>54.5454545454545</v>
      </c>
      <c r="V55" s="19" t="n">
        <v>75</v>
      </c>
      <c r="W55" s="18" t="n">
        <v>18.8916876574307</v>
      </c>
      <c r="X55" s="19" t="n">
        <v>66</v>
      </c>
      <c r="Y55" s="18" t="n">
        <v>15.7517899761337</v>
      </c>
      <c r="Z55" s="19" t="n">
        <v>82</v>
      </c>
      <c r="AA55" s="18" t="n">
        <v>18.7643020594966</v>
      </c>
      <c r="AB55" s="19" t="n">
        <v>88</v>
      </c>
      <c r="AC55" s="18" t="n">
        <v>19.5991091314031</v>
      </c>
      <c r="AD55" s="19" t="n">
        <v>95</v>
      </c>
      <c r="AE55" s="18" t="n">
        <v>17.5600739371534</v>
      </c>
      <c r="AF55" s="19" t="n">
        <v>110</v>
      </c>
      <c r="AG55" s="18" t="n">
        <v>22.7272727272727</v>
      </c>
      <c r="AH55" s="19" t="n">
        <v>74</v>
      </c>
      <c r="AI55" s="18" t="n">
        <v>18.639798488665</v>
      </c>
      <c r="AJ55" s="19" t="n">
        <v>55</v>
      </c>
      <c r="AK55" s="18" t="n">
        <v>13.126491646778</v>
      </c>
      <c r="AL55" s="19" t="n">
        <v>67</v>
      </c>
      <c r="AM55" s="18" t="n">
        <v>15.3318077803204</v>
      </c>
      <c r="AN55" s="19" t="n">
        <v>74</v>
      </c>
      <c r="AO55" s="18" t="n">
        <v>16.4810690423163</v>
      </c>
      <c r="AP55" s="19" t="n">
        <v>111</v>
      </c>
      <c r="AQ55" s="18" t="n">
        <v>20.5175600739372</v>
      </c>
      <c r="AR55" s="19" t="n">
        <v>110</v>
      </c>
      <c r="AS55" s="18" t="n">
        <v>22.7272727272727</v>
      </c>
    </row>
    <row r="56">
      <c r="B56" s="4" t="n">
        <v>73</v>
      </c>
      <c r="C56" s="5" t="s">
        <v>25</v>
      </c>
      <c r="D56" s="19" t="n">
        <v>534</v>
      </c>
      <c r="E56" s="19" t="n">
        <v>598</v>
      </c>
      <c r="F56" s="19" t="n">
        <v>611</v>
      </c>
      <c r="G56" s="19" t="n">
        <v>588</v>
      </c>
      <c r="H56" s="19" t="n">
        <v>456</v>
      </c>
      <c r="I56" s="19" t="n">
        <v>428</v>
      </c>
      <c r="J56" s="19" t="n">
        <v>356</v>
      </c>
      <c r="K56" s="18" t="n">
        <v>66.6666666666667</v>
      </c>
      <c r="L56" s="19" t="n">
        <v>429</v>
      </c>
      <c r="M56" s="18" t="n">
        <v>71.7391304347826</v>
      </c>
      <c r="N56" s="19" t="n">
        <v>431</v>
      </c>
      <c r="O56" s="18" t="n">
        <v>70.5400981996727</v>
      </c>
      <c r="P56" s="19" t="n">
        <v>405</v>
      </c>
      <c r="Q56" s="18" t="n">
        <v>68.8775510204082</v>
      </c>
      <c r="R56" s="19" t="n">
        <v>308</v>
      </c>
      <c r="S56" s="18" t="n">
        <v>67.5438596491228</v>
      </c>
      <c r="T56" s="19" t="n">
        <v>274</v>
      </c>
      <c r="U56" s="18" t="n">
        <v>64.018691588785</v>
      </c>
      <c r="V56" s="19" t="n">
        <v>95</v>
      </c>
      <c r="W56" s="18" t="n">
        <v>17.7902621722846</v>
      </c>
      <c r="X56" s="19" t="n">
        <v>98</v>
      </c>
      <c r="Y56" s="18" t="n">
        <v>16.3879598662207</v>
      </c>
      <c r="Z56" s="19" t="n">
        <v>108</v>
      </c>
      <c r="AA56" s="18" t="n">
        <v>17.6759410801964</v>
      </c>
      <c r="AB56" s="19" t="n">
        <v>109</v>
      </c>
      <c r="AC56" s="18" t="n">
        <v>18.5374149659864</v>
      </c>
      <c r="AD56" s="19" t="n">
        <v>72</v>
      </c>
      <c r="AE56" s="18" t="n">
        <v>15.7894736842105</v>
      </c>
      <c r="AF56" s="19" t="n">
        <v>81</v>
      </c>
      <c r="AG56" s="18" t="n">
        <v>18.9252336448598</v>
      </c>
      <c r="AH56" s="19" t="n">
        <v>83</v>
      </c>
      <c r="AI56" s="18" t="n">
        <v>15.5430711610487</v>
      </c>
      <c r="AJ56" s="19" t="n">
        <v>71</v>
      </c>
      <c r="AK56" s="18" t="n">
        <v>11.8729096989967</v>
      </c>
      <c r="AL56" s="19" t="n">
        <v>72</v>
      </c>
      <c r="AM56" s="18" t="n">
        <v>11.7839607201309</v>
      </c>
      <c r="AN56" s="19" t="n">
        <v>74</v>
      </c>
      <c r="AO56" s="18" t="n">
        <v>12.5850340136054</v>
      </c>
      <c r="AP56" s="19" t="n">
        <v>76</v>
      </c>
      <c r="AQ56" s="18" t="n">
        <v>16.6666666666667</v>
      </c>
      <c r="AR56" s="19" t="n">
        <v>73</v>
      </c>
      <c r="AS56" s="18" t="n">
        <v>17.0560747663551</v>
      </c>
    </row>
    <row r="57">
      <c r="B57" s="4" t="n">
        <v>74</v>
      </c>
      <c r="C57" s="5" t="s">
        <v>26</v>
      </c>
      <c r="D57" s="19" t="n">
        <v>518</v>
      </c>
      <c r="E57" s="19" t="n">
        <v>584</v>
      </c>
      <c r="F57" s="19" t="n">
        <v>623</v>
      </c>
      <c r="G57" s="19" t="n">
        <v>644</v>
      </c>
      <c r="H57" s="19" t="n">
        <v>537</v>
      </c>
      <c r="I57" s="19" t="n">
        <v>431</v>
      </c>
      <c r="J57" s="19" t="n">
        <v>375</v>
      </c>
      <c r="K57" s="18" t="n">
        <v>72.3938223938224</v>
      </c>
      <c r="L57" s="19" t="n">
        <v>446</v>
      </c>
      <c r="M57" s="18" t="n">
        <v>76.3698630136986</v>
      </c>
      <c r="N57" s="19" t="n">
        <v>456</v>
      </c>
      <c r="O57" s="18" t="n">
        <v>73.1942215088282</v>
      </c>
      <c r="P57" s="19" t="n">
        <v>481</v>
      </c>
      <c r="Q57" s="18" t="n">
        <v>74.6894409937888</v>
      </c>
      <c r="R57" s="19" t="n">
        <v>371</v>
      </c>
      <c r="S57" s="18" t="n">
        <v>69.0875232774674</v>
      </c>
      <c r="T57" s="19" t="n">
        <v>294</v>
      </c>
      <c r="U57" s="18" t="n">
        <v>68.2134570765661</v>
      </c>
      <c r="V57" s="19" t="n">
        <v>77</v>
      </c>
      <c r="W57" s="18" t="n">
        <v>14.8648648648649</v>
      </c>
      <c r="X57" s="19" t="n">
        <v>80</v>
      </c>
      <c r="Y57" s="18" t="n">
        <v>13.6986301369863</v>
      </c>
      <c r="Z57" s="19" t="n">
        <v>82</v>
      </c>
      <c r="AA57" s="18" t="n">
        <v>13.1621187800963</v>
      </c>
      <c r="AB57" s="19" t="n">
        <v>100</v>
      </c>
      <c r="AC57" s="18" t="n">
        <v>15.527950310559</v>
      </c>
      <c r="AD57" s="19" t="n">
        <v>93</v>
      </c>
      <c r="AE57" s="18" t="n">
        <v>17.3184357541899</v>
      </c>
      <c r="AF57" s="19" t="n">
        <v>72</v>
      </c>
      <c r="AG57" s="18" t="n">
        <v>16.7053364269142</v>
      </c>
      <c r="AH57" s="19" t="n">
        <v>66</v>
      </c>
      <c r="AI57" s="18" t="n">
        <v>12.7413127413127</v>
      </c>
      <c r="AJ57" s="19" t="n">
        <v>58</v>
      </c>
      <c r="AK57" s="18" t="n">
        <v>9.93150684931507</v>
      </c>
      <c r="AL57" s="19" t="n">
        <v>85</v>
      </c>
      <c r="AM57" s="18" t="n">
        <v>13.6436597110754</v>
      </c>
      <c r="AN57" s="19" t="n">
        <v>63</v>
      </c>
      <c r="AO57" s="18" t="n">
        <v>9.78260869565217</v>
      </c>
      <c r="AP57" s="19" t="n">
        <v>73</v>
      </c>
      <c r="AQ57" s="18" t="n">
        <v>13.5940409683426</v>
      </c>
      <c r="AR57" s="19" t="n">
        <v>65</v>
      </c>
      <c r="AS57" s="18" t="n">
        <v>15.0812064965197</v>
      </c>
    </row>
    <row r="58">
      <c r="B58" s="4" t="n">
        <v>75</v>
      </c>
      <c r="C58" s="5" t="s">
        <v>27</v>
      </c>
      <c r="D58" s="19" t="n">
        <v>460</v>
      </c>
      <c r="E58" s="19" t="n">
        <v>567</v>
      </c>
      <c r="F58" s="19" t="n">
        <v>586</v>
      </c>
      <c r="G58" s="19" t="n">
        <v>683</v>
      </c>
      <c r="H58" s="19" t="n">
        <v>588</v>
      </c>
      <c r="I58" s="19" t="n">
        <v>581</v>
      </c>
      <c r="J58" s="19" t="n">
        <v>332</v>
      </c>
      <c r="K58" s="18" t="n">
        <v>72.1739130434783</v>
      </c>
      <c r="L58" s="19" t="n">
        <v>442</v>
      </c>
      <c r="M58" s="18" t="n">
        <v>77.9541446208113</v>
      </c>
      <c r="N58" s="19" t="n">
        <v>450</v>
      </c>
      <c r="O58" s="18" t="n">
        <v>76.7918088737201</v>
      </c>
      <c r="P58" s="19" t="n">
        <v>523</v>
      </c>
      <c r="Q58" s="18" t="n">
        <v>76.5739385065886</v>
      </c>
      <c r="R58" s="19" t="n">
        <v>412</v>
      </c>
      <c r="S58" s="18" t="n">
        <v>70.0680272108844</v>
      </c>
      <c r="T58" s="19" t="n">
        <v>393</v>
      </c>
      <c r="U58" s="18" t="n">
        <v>67.6419965576592</v>
      </c>
      <c r="V58" s="19" t="n">
        <v>80</v>
      </c>
      <c r="W58" s="18" t="n">
        <v>17.3913043478261</v>
      </c>
      <c r="X58" s="19" t="n">
        <v>84</v>
      </c>
      <c r="Y58" s="18" t="n">
        <v>14.8148148148148</v>
      </c>
      <c r="Z58" s="19" t="n">
        <v>95</v>
      </c>
      <c r="AA58" s="18" t="n">
        <v>16.2116040955631</v>
      </c>
      <c r="AB58" s="19" t="n">
        <v>88</v>
      </c>
      <c r="AC58" s="18" t="n">
        <v>12.8843338213763</v>
      </c>
      <c r="AD58" s="19" t="n">
        <v>100</v>
      </c>
      <c r="AE58" s="18" t="n">
        <v>17.0068027210884</v>
      </c>
      <c r="AF58" s="19" t="n">
        <v>110</v>
      </c>
      <c r="AG58" s="18" t="n">
        <v>18.9328743545611</v>
      </c>
      <c r="AH58" s="19" t="n">
        <v>48</v>
      </c>
      <c r="AI58" s="18" t="n">
        <v>10.4347826086957</v>
      </c>
      <c r="AJ58" s="19" t="n">
        <v>41</v>
      </c>
      <c r="AK58" s="18" t="n">
        <v>7.2310405643739</v>
      </c>
      <c r="AL58" s="19" t="n">
        <v>41</v>
      </c>
      <c r="AM58" s="18" t="n">
        <v>6.99658703071672</v>
      </c>
      <c r="AN58" s="19" t="n">
        <v>72</v>
      </c>
      <c r="AO58" s="18" t="n">
        <v>10.5417276720351</v>
      </c>
      <c r="AP58" s="19" t="n">
        <v>76</v>
      </c>
      <c r="AQ58" s="18" t="n">
        <v>12.9251700680272</v>
      </c>
      <c r="AR58" s="19" t="n">
        <v>78</v>
      </c>
      <c r="AS58" s="18" t="n">
        <v>13.4251290877797</v>
      </c>
    </row>
    <row r="59">
      <c r="B59" s="4" t="n">
        <v>79</v>
      </c>
      <c r="C59" s="5" t="s">
        <v>28</v>
      </c>
      <c r="D59" s="19" t="n">
        <v>37</v>
      </c>
      <c r="E59" s="19" t="n">
        <v>40</v>
      </c>
      <c r="F59" s="19" t="n">
        <v>62</v>
      </c>
      <c r="G59" s="19" t="n">
        <v>23</v>
      </c>
      <c r="H59" s="19" t="n">
        <v>39</v>
      </c>
      <c r="I59" s="19" t="n">
        <v>30</v>
      </c>
      <c r="J59" s="19" t="n">
        <v>22</v>
      </c>
      <c r="K59" s="18" t="n">
        <v>59.4594594594595</v>
      </c>
      <c r="L59" s="19" t="n">
        <v>25</v>
      </c>
      <c r="M59" s="18" t="n">
        <v>62.5</v>
      </c>
      <c r="N59" s="19" t="n">
        <v>37</v>
      </c>
      <c r="O59" s="18" t="n">
        <v>59.6774193548387</v>
      </c>
      <c r="P59" s="19" t="n">
        <v>10</v>
      </c>
      <c r="Q59" s="18" t="n">
        <v>43.4782608695652</v>
      </c>
      <c r="R59" s="19" t="n">
        <v>14</v>
      </c>
      <c r="S59" s="18" t="n">
        <v>35.8974358974359</v>
      </c>
      <c r="T59" s="19" t="n">
        <v>8</v>
      </c>
      <c r="U59" s="18" t="n">
        <v>26.6666666666667</v>
      </c>
      <c r="V59" s="19" t="n">
        <v>6</v>
      </c>
      <c r="W59" s="18" t="n">
        <v>16.2162162162162</v>
      </c>
      <c r="X59" s="19" t="n">
        <v>7</v>
      </c>
      <c r="Y59" s="18" t="n">
        <v>17.5</v>
      </c>
      <c r="Z59" s="19" t="n">
        <v>14</v>
      </c>
      <c r="AA59" s="18" t="n">
        <v>22.5806451612903</v>
      </c>
      <c r="AB59" s="19" t="n">
        <v>5</v>
      </c>
      <c r="AC59" s="18" t="n">
        <v>21.7391304347826</v>
      </c>
      <c r="AD59" s="19" t="n">
        <v>6</v>
      </c>
      <c r="AE59" s="18" t="n">
        <v>15.3846153846154</v>
      </c>
      <c r="AF59" s="19" t="n">
        <v>12</v>
      </c>
      <c r="AG59" s="18" t="n">
        <v>40</v>
      </c>
      <c r="AH59" s="19" t="n">
        <v>9</v>
      </c>
      <c r="AI59" s="18" t="n">
        <v>24.3243243243243</v>
      </c>
      <c r="AJ59" s="19" t="n">
        <v>8</v>
      </c>
      <c r="AK59" s="18" t="n">
        <v>20</v>
      </c>
      <c r="AL59" s="19" t="n">
        <v>11</v>
      </c>
      <c r="AM59" s="18" t="n">
        <v>17.741935483871</v>
      </c>
      <c r="AN59" s="19" t="n">
        <v>8</v>
      </c>
      <c r="AO59" s="18" t="n">
        <v>34.7826086956522</v>
      </c>
      <c r="AP59" s="19" t="n">
        <v>19</v>
      </c>
      <c r="AQ59" s="18" t="n">
        <v>48.7179487179487</v>
      </c>
      <c r="AR59" s="19" t="n">
        <v>10</v>
      </c>
      <c r="AS59" s="18" t="n">
        <v>33.3333333333333</v>
      </c>
    </row>
    <row r="60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</row>
    <row r="61">
      <c r="B61" s="15" t="s">
        <v>36</v>
      </c>
      <c r="C61" s="12" t="s">
        <v>40</v>
      </c>
      <c r="D61" s="21" t="n">
        <v>4197</v>
      </c>
      <c r="E61" s="21" t="n">
        <v>4619</v>
      </c>
      <c r="F61" s="21" t="n">
        <v>5164</v>
      </c>
      <c r="G61" s="21" t="n">
        <v>5484</v>
      </c>
      <c r="H61" s="21" t="n">
        <v>5534</v>
      </c>
      <c r="I61" s="21" t="n">
        <v>4920</v>
      </c>
      <c r="J61" s="21" t="n">
        <v>3142</v>
      </c>
      <c r="K61" s="20" t="n">
        <v>74.8629973790803</v>
      </c>
      <c r="L61" s="21" t="n">
        <v>3489</v>
      </c>
      <c r="M61" s="20" t="n">
        <v>75.5358302662914</v>
      </c>
      <c r="N61" s="21" t="n">
        <v>3845</v>
      </c>
      <c r="O61" s="20" t="n">
        <v>74.4577846630519</v>
      </c>
      <c r="P61" s="21" t="n">
        <v>3969</v>
      </c>
      <c r="Q61" s="20" t="n">
        <v>72.3741794310722</v>
      </c>
      <c r="R61" s="21" t="n">
        <v>3893</v>
      </c>
      <c r="S61" s="20" t="n">
        <v>70.3469461510661</v>
      </c>
      <c r="T61" s="21" t="n">
        <v>3471</v>
      </c>
      <c r="U61" s="20" t="n">
        <v>70.5487804878049</v>
      </c>
      <c r="V61" s="21" t="n">
        <v>683</v>
      </c>
      <c r="W61" s="20" t="n">
        <v>16.273528710984</v>
      </c>
      <c r="X61" s="21" t="n">
        <v>734</v>
      </c>
      <c r="Y61" s="20" t="n">
        <v>15.8908854730461</v>
      </c>
      <c r="Z61" s="21" t="n">
        <v>836</v>
      </c>
      <c r="AA61" s="20" t="n">
        <v>16.1890007745933</v>
      </c>
      <c r="AB61" s="21" t="n">
        <v>841</v>
      </c>
      <c r="AC61" s="20" t="n">
        <v>15.3355215171408</v>
      </c>
      <c r="AD61" s="21" t="n">
        <v>966</v>
      </c>
      <c r="AE61" s="20" t="n">
        <v>17.455728225515</v>
      </c>
      <c r="AF61" s="21" t="n">
        <v>881</v>
      </c>
      <c r="AG61" s="20" t="n">
        <v>17.9065040650407</v>
      </c>
      <c r="AH61" s="21" t="n">
        <v>372</v>
      </c>
      <c r="AI61" s="20" t="n">
        <v>8.86347390993567</v>
      </c>
      <c r="AJ61" s="21" t="n">
        <v>396</v>
      </c>
      <c r="AK61" s="20" t="n">
        <v>8.57328426066248</v>
      </c>
      <c r="AL61" s="21" t="n">
        <v>483</v>
      </c>
      <c r="AM61" s="20" t="n">
        <v>9.35321456235476</v>
      </c>
      <c r="AN61" s="21" t="n">
        <v>674</v>
      </c>
      <c r="AO61" s="20" t="n">
        <v>12.290299051787</v>
      </c>
      <c r="AP61" s="21" t="n">
        <v>675</v>
      </c>
      <c r="AQ61" s="20" t="n">
        <v>12.1973256234189</v>
      </c>
      <c r="AR61" s="21" t="n">
        <v>568</v>
      </c>
      <c r="AS61" s="20" t="n">
        <v>11.5447154471545</v>
      </c>
    </row>
    <row r="62">
      <c r="B62" s="4" t="n">
        <v>81</v>
      </c>
      <c r="C62" s="5" t="s">
        <v>23</v>
      </c>
      <c r="D62" s="19" t="n">
        <v>74</v>
      </c>
      <c r="E62" s="19" t="n">
        <v>75</v>
      </c>
      <c r="F62" s="19" t="n">
        <v>87</v>
      </c>
      <c r="G62" s="19" t="n">
        <v>76</v>
      </c>
      <c r="H62" s="19" t="n">
        <v>68</v>
      </c>
      <c r="I62" s="19" t="n">
        <v>55</v>
      </c>
      <c r="J62" s="19" t="n">
        <v>57</v>
      </c>
      <c r="K62" s="18" t="n">
        <v>77.027027027027</v>
      </c>
      <c r="L62" s="19" t="n">
        <v>54</v>
      </c>
      <c r="M62" s="18" t="n">
        <v>72</v>
      </c>
      <c r="N62" s="19" t="n">
        <v>59</v>
      </c>
      <c r="O62" s="18" t="n">
        <v>67.816091954023</v>
      </c>
      <c r="P62" s="19" t="n">
        <v>52</v>
      </c>
      <c r="Q62" s="18" t="n">
        <v>68.4210526315789</v>
      </c>
      <c r="R62" s="19" t="n">
        <v>41</v>
      </c>
      <c r="S62" s="18" t="n">
        <v>60.2941176470588</v>
      </c>
      <c r="T62" s="19" t="n">
        <v>32</v>
      </c>
      <c r="U62" s="18" t="n">
        <v>58.1818181818182</v>
      </c>
      <c r="V62" s="19" t="n">
        <v>13</v>
      </c>
      <c r="W62" s="18" t="n">
        <v>17.5675675675676</v>
      </c>
      <c r="X62" s="19" t="n">
        <v>13</v>
      </c>
      <c r="Y62" s="18" t="n">
        <v>17.3333333333333</v>
      </c>
      <c r="Z62" s="19" t="n">
        <v>13</v>
      </c>
      <c r="AA62" s="18" t="n">
        <v>14.9425287356322</v>
      </c>
      <c r="AB62" s="19" t="n">
        <v>10</v>
      </c>
      <c r="AC62" s="18" t="n">
        <v>13.1578947368421</v>
      </c>
      <c r="AD62" s="19" t="n">
        <v>16</v>
      </c>
      <c r="AE62" s="18" t="n">
        <v>23.5294117647059</v>
      </c>
      <c r="AF62" s="19" t="n">
        <v>11</v>
      </c>
      <c r="AG62" s="18" t="n">
        <v>20</v>
      </c>
      <c r="AH62" s="19" t="n">
        <v>4</v>
      </c>
      <c r="AI62" s="18" t="n">
        <v>5.40540540540541</v>
      </c>
      <c r="AJ62" s="19" t="n">
        <v>8</v>
      </c>
      <c r="AK62" s="18" t="n">
        <v>10.6666666666667</v>
      </c>
      <c r="AL62" s="19" t="n">
        <v>15</v>
      </c>
      <c r="AM62" s="18" t="n">
        <v>17.2413793103448</v>
      </c>
      <c r="AN62" s="19" t="n">
        <v>14</v>
      </c>
      <c r="AO62" s="18" t="n">
        <v>18.4210526315789</v>
      </c>
      <c r="AP62" s="19" t="n">
        <v>11</v>
      </c>
      <c r="AQ62" s="18" t="n">
        <v>16.1764705882353</v>
      </c>
      <c r="AR62" s="19" t="n">
        <v>12</v>
      </c>
      <c r="AS62" s="18" t="n">
        <v>21.8181818181818</v>
      </c>
    </row>
    <row r="63">
      <c r="B63" s="4" t="n">
        <v>82</v>
      </c>
      <c r="C63" s="5" t="s">
        <v>24</v>
      </c>
      <c r="D63" s="19" t="n">
        <v>223</v>
      </c>
      <c r="E63" s="19" t="n">
        <v>242</v>
      </c>
      <c r="F63" s="19" t="n">
        <v>227</v>
      </c>
      <c r="G63" s="19" t="n">
        <v>306</v>
      </c>
      <c r="H63" s="19" t="n">
        <v>346</v>
      </c>
      <c r="I63" s="19" t="n">
        <v>342</v>
      </c>
      <c r="J63" s="19" t="n">
        <v>161</v>
      </c>
      <c r="K63" s="18" t="n">
        <v>72.1973094170404</v>
      </c>
      <c r="L63" s="19" t="n">
        <v>170</v>
      </c>
      <c r="M63" s="18" t="n">
        <v>70.2479338842975</v>
      </c>
      <c r="N63" s="19" t="n">
        <v>175</v>
      </c>
      <c r="O63" s="18" t="n">
        <v>77.0925110132159</v>
      </c>
      <c r="P63" s="19" t="n">
        <v>221</v>
      </c>
      <c r="Q63" s="18" t="n">
        <v>72.2222222222222</v>
      </c>
      <c r="R63" s="19" t="n">
        <v>228</v>
      </c>
      <c r="S63" s="18" t="n">
        <v>65.8959537572254</v>
      </c>
      <c r="T63" s="19" t="n">
        <v>240</v>
      </c>
      <c r="U63" s="18" t="n">
        <v>70.1754385964912</v>
      </c>
      <c r="V63" s="19" t="n">
        <v>37</v>
      </c>
      <c r="W63" s="18" t="n">
        <v>16.5919282511211</v>
      </c>
      <c r="X63" s="19" t="n">
        <v>44</v>
      </c>
      <c r="Y63" s="18" t="n">
        <v>18.1818181818182</v>
      </c>
      <c r="Z63" s="19" t="n">
        <v>31</v>
      </c>
      <c r="AA63" s="18" t="n">
        <v>13.6563876651982</v>
      </c>
      <c r="AB63" s="19" t="n">
        <v>45</v>
      </c>
      <c r="AC63" s="18" t="n">
        <v>14.7058823529412</v>
      </c>
      <c r="AD63" s="19" t="n">
        <v>62</v>
      </c>
      <c r="AE63" s="18" t="n">
        <v>17.9190751445087</v>
      </c>
      <c r="AF63" s="19" t="n">
        <v>58</v>
      </c>
      <c r="AG63" s="18" t="n">
        <v>16.9590643274854</v>
      </c>
      <c r="AH63" s="19" t="n">
        <v>25</v>
      </c>
      <c r="AI63" s="18" t="n">
        <v>11.2107623318386</v>
      </c>
      <c r="AJ63" s="19" t="n">
        <v>28</v>
      </c>
      <c r="AK63" s="18" t="n">
        <v>11.5702479338843</v>
      </c>
      <c r="AL63" s="19" t="n">
        <v>21</v>
      </c>
      <c r="AM63" s="18" t="n">
        <v>9.2511013215859</v>
      </c>
      <c r="AN63" s="19" t="n">
        <v>40</v>
      </c>
      <c r="AO63" s="18" t="n">
        <v>13.0718954248366</v>
      </c>
      <c r="AP63" s="19" t="n">
        <v>56</v>
      </c>
      <c r="AQ63" s="18" t="n">
        <v>16.1849710982659</v>
      </c>
      <c r="AR63" s="19" t="n">
        <v>44</v>
      </c>
      <c r="AS63" s="18" t="n">
        <v>12.8654970760234</v>
      </c>
    </row>
    <row r="64">
      <c r="B64" s="4" t="s">
        <v>39</v>
      </c>
      <c r="C64" s="5" t="s">
        <v>32</v>
      </c>
      <c r="D64" s="19" t="n">
        <v>630</v>
      </c>
      <c r="E64" s="19" t="n">
        <v>648</v>
      </c>
      <c r="F64" s="19" t="n">
        <v>722</v>
      </c>
      <c r="G64" s="19" t="n">
        <v>816</v>
      </c>
      <c r="H64" s="19" t="n">
        <v>957</v>
      </c>
      <c r="I64" s="19" t="n">
        <v>880</v>
      </c>
      <c r="J64" s="19" t="n">
        <v>461</v>
      </c>
      <c r="K64" s="18" t="n">
        <v>73.1746031746032</v>
      </c>
      <c r="L64" s="19" t="n">
        <v>473</v>
      </c>
      <c r="M64" s="18" t="n">
        <v>72.9938271604938</v>
      </c>
      <c r="N64" s="19" t="n">
        <v>542</v>
      </c>
      <c r="O64" s="18" t="n">
        <v>75.0692520775623</v>
      </c>
      <c r="P64" s="19" t="n">
        <v>564</v>
      </c>
      <c r="Q64" s="18" t="n">
        <v>69.1176470588235</v>
      </c>
      <c r="R64" s="19" t="n">
        <v>616</v>
      </c>
      <c r="S64" s="18" t="n">
        <v>64.367816091954</v>
      </c>
      <c r="T64" s="19" t="n">
        <v>599</v>
      </c>
      <c r="U64" s="18" t="n">
        <v>68.0681818181818</v>
      </c>
      <c r="V64" s="19" t="n">
        <v>103</v>
      </c>
      <c r="W64" s="18" t="n">
        <v>16.3492063492063</v>
      </c>
      <c r="X64" s="19" t="n">
        <v>108</v>
      </c>
      <c r="Y64" s="18" t="n">
        <v>16.6666666666667</v>
      </c>
      <c r="Z64" s="19" t="n">
        <v>108</v>
      </c>
      <c r="AA64" s="18" t="n">
        <v>14.9584487534626</v>
      </c>
      <c r="AB64" s="19" t="n">
        <v>133</v>
      </c>
      <c r="AC64" s="18" t="n">
        <v>16.2990196078431</v>
      </c>
      <c r="AD64" s="19" t="n">
        <v>206</v>
      </c>
      <c r="AE64" s="18" t="n">
        <v>21.5256008359457</v>
      </c>
      <c r="AF64" s="19" t="n">
        <v>173</v>
      </c>
      <c r="AG64" s="18" t="n">
        <v>19.6590909090909</v>
      </c>
      <c r="AH64" s="19" t="n">
        <v>66</v>
      </c>
      <c r="AI64" s="18" t="n">
        <v>10.4761904761905</v>
      </c>
      <c r="AJ64" s="19" t="n">
        <v>67</v>
      </c>
      <c r="AK64" s="18" t="n">
        <v>10.3395061728395</v>
      </c>
      <c r="AL64" s="19" t="n">
        <v>72</v>
      </c>
      <c r="AM64" s="18" t="n">
        <v>9.97229916897507</v>
      </c>
      <c r="AN64" s="19" t="n">
        <v>119</v>
      </c>
      <c r="AO64" s="18" t="n">
        <v>14.5833333333333</v>
      </c>
      <c r="AP64" s="19" t="n">
        <v>135</v>
      </c>
      <c r="AQ64" s="18" t="n">
        <v>14.1065830721003</v>
      </c>
      <c r="AR64" s="19" t="n">
        <v>108</v>
      </c>
      <c r="AS64" s="18" t="n">
        <v>12.2727272727273</v>
      </c>
    </row>
    <row r="65">
      <c r="B65" s="4" t="n">
        <v>84</v>
      </c>
      <c r="C65" s="5" t="s">
        <v>26</v>
      </c>
      <c r="D65" s="19" t="n">
        <v>1181</v>
      </c>
      <c r="E65" s="19" t="n">
        <v>1259</v>
      </c>
      <c r="F65" s="19" t="n">
        <v>1296</v>
      </c>
      <c r="G65" s="19" t="n">
        <v>1540</v>
      </c>
      <c r="H65" s="19" t="n">
        <v>1549</v>
      </c>
      <c r="I65" s="19" t="n">
        <v>1351</v>
      </c>
      <c r="J65" s="19" t="n">
        <v>856</v>
      </c>
      <c r="K65" s="18" t="n">
        <v>72.4809483488569</v>
      </c>
      <c r="L65" s="19" t="n">
        <v>951</v>
      </c>
      <c r="M65" s="18" t="n">
        <v>75.5361397934869</v>
      </c>
      <c r="N65" s="19" t="n">
        <v>939</v>
      </c>
      <c r="O65" s="18" t="n">
        <v>72.4537037037037</v>
      </c>
      <c r="P65" s="19" t="n">
        <v>1088</v>
      </c>
      <c r="Q65" s="18" t="n">
        <v>70.6493506493507</v>
      </c>
      <c r="R65" s="19" t="n">
        <v>1075</v>
      </c>
      <c r="S65" s="18" t="n">
        <v>69.3996126533247</v>
      </c>
      <c r="T65" s="19" t="n">
        <v>947</v>
      </c>
      <c r="U65" s="18" t="n">
        <v>70.0962250185048</v>
      </c>
      <c r="V65" s="19" t="n">
        <v>215</v>
      </c>
      <c r="W65" s="18" t="n">
        <v>18.2049110922947</v>
      </c>
      <c r="X65" s="19" t="n">
        <v>202</v>
      </c>
      <c r="Y65" s="18" t="n">
        <v>16.04447974583</v>
      </c>
      <c r="Z65" s="19" t="n">
        <v>239</v>
      </c>
      <c r="AA65" s="18" t="n">
        <v>18.4413580246914</v>
      </c>
      <c r="AB65" s="19" t="n">
        <v>242</v>
      </c>
      <c r="AC65" s="18" t="n">
        <v>15.7142857142857</v>
      </c>
      <c r="AD65" s="19" t="n">
        <v>278</v>
      </c>
      <c r="AE65" s="18" t="n">
        <v>17.9470626210458</v>
      </c>
      <c r="AF65" s="19" t="n">
        <v>236</v>
      </c>
      <c r="AG65" s="18" t="n">
        <v>17.4685418208734</v>
      </c>
      <c r="AH65" s="19" t="n">
        <v>110</v>
      </c>
      <c r="AI65" s="18" t="n">
        <v>9.31414055884843</v>
      </c>
      <c r="AJ65" s="19" t="n">
        <v>106</v>
      </c>
      <c r="AK65" s="18" t="n">
        <v>8.41938046068308</v>
      </c>
      <c r="AL65" s="19" t="n">
        <v>118</v>
      </c>
      <c r="AM65" s="18" t="n">
        <v>9.10493827160494</v>
      </c>
      <c r="AN65" s="19" t="n">
        <v>210</v>
      </c>
      <c r="AO65" s="18" t="n">
        <v>13.6363636363636</v>
      </c>
      <c r="AP65" s="19" t="n">
        <v>196</v>
      </c>
      <c r="AQ65" s="18" t="n">
        <v>12.6533247256294</v>
      </c>
      <c r="AR65" s="19" t="n">
        <v>168</v>
      </c>
      <c r="AS65" s="18" t="n">
        <v>12.4352331606218</v>
      </c>
    </row>
    <row r="66">
      <c r="B66" s="4" t="n">
        <v>85</v>
      </c>
      <c r="C66" s="5" t="s">
        <v>27</v>
      </c>
      <c r="D66" s="19" t="n">
        <v>2089</v>
      </c>
      <c r="E66" s="19" t="n">
        <v>2395</v>
      </c>
      <c r="F66" s="19" t="n">
        <v>2832</v>
      </c>
      <c r="G66" s="19" t="n">
        <v>2746</v>
      </c>
      <c r="H66" s="19" t="n">
        <v>2614</v>
      </c>
      <c r="I66" s="19" t="n">
        <v>2292</v>
      </c>
      <c r="J66" s="19" t="n">
        <v>1607</v>
      </c>
      <c r="K66" s="18" t="n">
        <v>76.9267592149354</v>
      </c>
      <c r="L66" s="19" t="n">
        <v>1841</v>
      </c>
      <c r="M66" s="18" t="n">
        <v>76.8684759916493</v>
      </c>
      <c r="N66" s="19" t="n">
        <v>2130</v>
      </c>
      <c r="O66" s="18" t="n">
        <v>75.2118644067797</v>
      </c>
      <c r="P66" s="19" t="n">
        <v>2044</v>
      </c>
      <c r="Q66" s="18" t="n">
        <v>74.435542607429</v>
      </c>
      <c r="R66" s="19" t="n">
        <v>1933</v>
      </c>
      <c r="S66" s="18" t="n">
        <v>73.9479724560061</v>
      </c>
      <c r="T66" s="19" t="n">
        <v>1653</v>
      </c>
      <c r="U66" s="18" t="n">
        <v>72.1204188481675</v>
      </c>
      <c r="V66" s="19" t="n">
        <v>315</v>
      </c>
      <c r="W66" s="18" t="n">
        <v>15.0789851603638</v>
      </c>
      <c r="X66" s="19" t="n">
        <v>367</v>
      </c>
      <c r="Y66" s="18" t="n">
        <v>15.3235908141962</v>
      </c>
      <c r="Z66" s="19" t="n">
        <v>445</v>
      </c>
      <c r="AA66" s="18" t="n">
        <v>15.7132768361582</v>
      </c>
      <c r="AB66" s="19" t="n">
        <v>411</v>
      </c>
      <c r="AC66" s="18" t="n">
        <v>14.9672250546249</v>
      </c>
      <c r="AD66" s="19" t="n">
        <v>404</v>
      </c>
      <c r="AE66" s="18" t="n">
        <v>15.4552410099464</v>
      </c>
      <c r="AF66" s="19" t="n">
        <v>403</v>
      </c>
      <c r="AG66" s="18" t="n">
        <v>17.5828970331588</v>
      </c>
      <c r="AH66" s="19" t="n">
        <v>167</v>
      </c>
      <c r="AI66" s="18" t="n">
        <v>7.99425562470081</v>
      </c>
      <c r="AJ66" s="19" t="n">
        <v>187</v>
      </c>
      <c r="AK66" s="18" t="n">
        <v>7.80793319415449</v>
      </c>
      <c r="AL66" s="19" t="n">
        <v>257</v>
      </c>
      <c r="AM66" s="18" t="n">
        <v>9.07485875706215</v>
      </c>
      <c r="AN66" s="19" t="n">
        <v>291</v>
      </c>
      <c r="AO66" s="18" t="n">
        <v>10.5972323379461</v>
      </c>
      <c r="AP66" s="19" t="n">
        <v>277</v>
      </c>
      <c r="AQ66" s="18" t="n">
        <v>10.5967865340474</v>
      </c>
      <c r="AR66" s="19" t="n">
        <v>236</v>
      </c>
      <c r="AS66" s="18" t="n">
        <v>10.2966841186736</v>
      </c>
    </row>
    <row r="69">
      <c r="B69" s="17" t="s">
        <v>41</v>
      </c>
    </row>
    <row r="70">
      <c r="B70" t="s">
        <v>42</v>
      </c>
    </row>
    <row r="71">
      <c r="B71" t="s">
        <v>43</v>
      </c>
    </row>
    <row r="72">
      <c r="B72" t="s">
        <v>44</v>
      </c>
    </row>
    <row r="73">
      <c r="B73" t="s">
        <v>45</v>
      </c>
    </row>
    <row r="74">
      <c r="B74" t="s">
        <v>46</v>
      </c>
    </row>
    <row r="75">
      <c r="B75" t="s">
        <v>47</v>
      </c>
    </row>
    <row r="78">
      <c r="B78" s="3" t="str">
        <f>=HYPERLINK("#'Contents'!A1", "Back to contents")</f>
      </c>
    </row>
  </sheetData>
  <mergeCells count="32">
    <mergeCell ref="B5:B6"/>
    <mergeCell ref="C5:C6"/>
    <mergeCell ref="D5:I5"/>
    <mergeCell ref="J5:U5"/>
    <mergeCell ref="T6:U6"/>
    <mergeCell ref="V6:W6"/>
    <mergeCell ref="X6:Y6"/>
    <mergeCell ref="Z6:AA6"/>
    <mergeCell ref="AB6:AC6"/>
    <mergeCell ref="J6:K6"/>
    <mergeCell ref="L6:M6"/>
    <mergeCell ref="N6:O6"/>
    <mergeCell ref="P6:Q6"/>
    <mergeCell ref="R6:S6"/>
    <mergeCell ref="AL6:AM6"/>
    <mergeCell ref="AN6:AO6"/>
    <mergeCell ref="AP6:AQ6"/>
    <mergeCell ref="AR6:AS6"/>
    <mergeCell ref="V5:AG5"/>
    <mergeCell ref="AH5:AS5"/>
    <mergeCell ref="AD6:AE6"/>
    <mergeCell ref="AF6:AG6"/>
    <mergeCell ref="AH6:AI6"/>
    <mergeCell ref="AJ6:AK6"/>
    <mergeCell ref="B7:C7"/>
    <mergeCell ref="B15:C15"/>
    <mergeCell ref="B23:C23"/>
    <mergeCell ref="B31:C31"/>
    <mergeCell ref="B38:C38"/>
    <mergeCell ref="B46:C46"/>
    <mergeCell ref="B53:C53"/>
    <mergeCell ref="B61:C61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</cols>
  <sheetData>
    <row r="2">
      <c r="G2" s="3"/>
      <c r="H2" s="3"/>
      <c r="I2" s="3" t="str">
        <f>=HYPERLINK("#'SEIFA Emotional'!B78", "Link to suppression rules")</f>
      </c>
    </row>
    <row r="4" ht="12" customHeight="1">
      <c r="B4" s="2" t="s">
        <v>14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6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 t="s">
        <v>5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 t="s">
        <v>7</v>
      </c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1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  <c r="V6" s="10" t="n">
        <v>2009</v>
      </c>
      <c r="W6" s="10"/>
      <c r="X6" s="10" t="n">
        <v>2012</v>
      </c>
      <c r="Y6" s="10"/>
      <c r="Z6" s="10" t="n">
        <v>2015</v>
      </c>
      <c r="AA6" s="10"/>
      <c r="AB6" s="10" t="n">
        <v>2018</v>
      </c>
      <c r="AC6" s="10"/>
      <c r="AD6" s="10" t="n">
        <v>2021</v>
      </c>
      <c r="AE6" s="10"/>
      <c r="AF6" s="10" t="n">
        <v>2024</v>
      </c>
      <c r="AG6" s="10"/>
      <c r="AH6" s="11" t="n">
        <v>2009</v>
      </c>
      <c r="AI6" s="10"/>
      <c r="AJ6" s="10" t="n">
        <v>2012</v>
      </c>
      <c r="AK6" s="10"/>
      <c r="AL6" s="10" t="n">
        <v>2015</v>
      </c>
      <c r="AM6" s="10"/>
      <c r="AN6" s="10" t="n">
        <v>2018</v>
      </c>
      <c r="AO6" s="10"/>
      <c r="AP6" s="10" t="n">
        <v>2021</v>
      </c>
      <c r="AQ6" s="10"/>
      <c r="AR6" s="10" t="n">
        <v>2024</v>
      </c>
      <c r="AS6" s="10"/>
    </row>
    <row r="7">
      <c r="B7" s="15" t="s">
        <v>22</v>
      </c>
      <c r="C7" s="12" t="s">
        <v>40</v>
      </c>
      <c r="D7" s="25" t="n">
        <v>82616</v>
      </c>
      <c r="E7" s="25" t="n">
        <v>88988</v>
      </c>
      <c r="F7" s="25" t="n">
        <v>90803</v>
      </c>
      <c r="G7" s="25" t="n">
        <v>93167</v>
      </c>
      <c r="H7" s="25" t="n">
        <v>90053</v>
      </c>
      <c r="I7" s="25" t="n">
        <v>83827</v>
      </c>
      <c r="J7" s="25" t="n">
        <v>64660</v>
      </c>
      <c r="K7" s="24" t="n">
        <v>78.2657112423744</v>
      </c>
      <c r="L7" s="25" t="n">
        <v>72282</v>
      </c>
      <c r="M7" s="24" t="n">
        <v>81.226682249292</v>
      </c>
      <c r="N7" s="25" t="n">
        <v>71870</v>
      </c>
      <c r="O7" s="24" t="n">
        <v>79.1493673116527</v>
      </c>
      <c r="P7" s="25" t="n">
        <v>74725</v>
      </c>
      <c r="Q7" s="24" t="n">
        <v>80.2054375476295</v>
      </c>
      <c r="R7" s="25" t="n">
        <v>71203</v>
      </c>
      <c r="S7" s="24" t="n">
        <v>79.0678822471211</v>
      </c>
      <c r="T7" s="25" t="n">
        <v>65398</v>
      </c>
      <c r="U7" s="24" t="n">
        <v>78.015436553855</v>
      </c>
      <c r="V7" s="25" t="n">
        <v>11812</v>
      </c>
      <c r="W7" s="24" t="n">
        <v>14.2974726445241</v>
      </c>
      <c r="X7" s="25" t="n">
        <v>11219</v>
      </c>
      <c r="Y7" s="24" t="n">
        <v>12.6073178406077</v>
      </c>
      <c r="Z7" s="25" t="n">
        <v>12757</v>
      </c>
      <c r="AA7" s="24" t="n">
        <v>14.0490952942083</v>
      </c>
      <c r="AB7" s="25" t="n">
        <v>12136</v>
      </c>
      <c r="AC7" s="24" t="n">
        <v>13.0260714630717</v>
      </c>
      <c r="AD7" s="25" t="n">
        <v>12300</v>
      </c>
      <c r="AE7" s="24" t="n">
        <v>13.6586232551942</v>
      </c>
      <c r="AF7" s="25" t="n">
        <v>11645</v>
      </c>
      <c r="AG7" s="24" t="n">
        <v>13.8917055364024</v>
      </c>
      <c r="AH7" s="25" t="n">
        <v>6144</v>
      </c>
      <c r="AI7" s="24" t="n">
        <v>7.43681611310158</v>
      </c>
      <c r="AJ7" s="25" t="n">
        <v>5487</v>
      </c>
      <c r="AK7" s="24" t="n">
        <v>6.16599991010024</v>
      </c>
      <c r="AL7" s="25" t="n">
        <v>6176</v>
      </c>
      <c r="AM7" s="24" t="n">
        <v>6.80153739413896</v>
      </c>
      <c r="AN7" s="25" t="n">
        <v>6306</v>
      </c>
      <c r="AO7" s="24" t="n">
        <v>6.76849098929879</v>
      </c>
      <c r="AP7" s="25" t="n">
        <v>6550</v>
      </c>
      <c r="AQ7" s="24" t="n">
        <v>7.2734944976847</v>
      </c>
      <c r="AR7" s="25" t="n">
        <v>6784</v>
      </c>
      <c r="AS7" s="24" t="n">
        <v>8.09285790974269</v>
      </c>
    </row>
    <row r="8">
      <c r="B8" s="4" t="n">
        <v>11</v>
      </c>
      <c r="C8" s="5" t="s">
        <v>23</v>
      </c>
      <c r="D8" s="23" t="n">
        <v>20234</v>
      </c>
      <c r="E8" s="23" t="n">
        <v>20975</v>
      </c>
      <c r="F8" s="23" t="n">
        <v>20502</v>
      </c>
      <c r="G8" s="23" t="n">
        <v>19205</v>
      </c>
      <c r="H8" s="23" t="n">
        <v>19336</v>
      </c>
      <c r="I8" s="23" t="n">
        <v>17679</v>
      </c>
      <c r="J8" s="23" t="n">
        <v>15053</v>
      </c>
      <c r="K8" s="22" t="n">
        <v>74.3945833745181</v>
      </c>
      <c r="L8" s="23" t="n">
        <v>15877</v>
      </c>
      <c r="M8" s="22" t="n">
        <v>75.6948748510131</v>
      </c>
      <c r="N8" s="23" t="n">
        <v>15237</v>
      </c>
      <c r="O8" s="22" t="n">
        <v>74.3195785776997</v>
      </c>
      <c r="P8" s="23" t="n">
        <v>14506</v>
      </c>
      <c r="Q8" s="22" t="n">
        <v>75.5324134340016</v>
      </c>
      <c r="R8" s="23" t="n">
        <v>14218</v>
      </c>
      <c r="S8" s="22" t="n">
        <v>73.5312370707489</v>
      </c>
      <c r="T8" s="23" t="n">
        <v>12862</v>
      </c>
      <c r="U8" s="22" t="n">
        <v>72.7529837660501</v>
      </c>
      <c r="V8" s="23" t="n">
        <v>3261</v>
      </c>
      <c r="W8" s="22" t="n">
        <v>16.1164376791539</v>
      </c>
      <c r="X8" s="23" t="n">
        <v>3228</v>
      </c>
      <c r="Y8" s="22" t="n">
        <v>15.3897497020262</v>
      </c>
      <c r="Z8" s="23" t="n">
        <v>3386</v>
      </c>
      <c r="AA8" s="22" t="n">
        <v>16.5154619061555</v>
      </c>
      <c r="AB8" s="23" t="n">
        <v>2967</v>
      </c>
      <c r="AC8" s="22" t="n">
        <v>15.4491017964072</v>
      </c>
      <c r="AD8" s="23" t="n">
        <v>3140</v>
      </c>
      <c r="AE8" s="22" t="n">
        <v>16.2391394290443</v>
      </c>
      <c r="AF8" s="23" t="n">
        <v>2889</v>
      </c>
      <c r="AG8" s="22" t="n">
        <v>16.3414220261327</v>
      </c>
      <c r="AH8" s="23" t="n">
        <v>1920</v>
      </c>
      <c r="AI8" s="22" t="n">
        <v>9.48897894632796</v>
      </c>
      <c r="AJ8" s="23" t="n">
        <v>1870</v>
      </c>
      <c r="AK8" s="22" t="n">
        <v>8.91537544696067</v>
      </c>
      <c r="AL8" s="23" t="n">
        <v>1879</v>
      </c>
      <c r="AM8" s="22" t="n">
        <v>9.16495951614477</v>
      </c>
      <c r="AN8" s="23" t="n">
        <v>1732</v>
      </c>
      <c r="AO8" s="22" t="n">
        <v>9.01848476959125</v>
      </c>
      <c r="AP8" s="23" t="n">
        <v>1978</v>
      </c>
      <c r="AQ8" s="22" t="n">
        <v>10.2296235002069</v>
      </c>
      <c r="AR8" s="23" t="n">
        <v>1928</v>
      </c>
      <c r="AS8" s="22" t="n">
        <v>10.9055942078172</v>
      </c>
    </row>
    <row r="9">
      <c r="B9" s="4" t="n">
        <v>12</v>
      </c>
      <c r="C9" s="5" t="s">
        <v>24</v>
      </c>
      <c r="D9" s="23" t="n">
        <v>15865</v>
      </c>
      <c r="E9" s="23" t="n">
        <v>16644</v>
      </c>
      <c r="F9" s="23" t="n">
        <v>16971</v>
      </c>
      <c r="G9" s="23" t="n">
        <v>17385</v>
      </c>
      <c r="H9" s="23" t="n">
        <v>16455</v>
      </c>
      <c r="I9" s="23" t="n">
        <v>15544</v>
      </c>
      <c r="J9" s="23" t="n">
        <v>12142</v>
      </c>
      <c r="K9" s="22" t="n">
        <v>76.5332492908919</v>
      </c>
      <c r="L9" s="23" t="n">
        <v>13281</v>
      </c>
      <c r="M9" s="22" t="n">
        <v>79.7945205479452</v>
      </c>
      <c r="N9" s="23" t="n">
        <v>13331</v>
      </c>
      <c r="O9" s="22" t="n">
        <v>78.551646927111</v>
      </c>
      <c r="P9" s="23" t="n">
        <v>13698</v>
      </c>
      <c r="Q9" s="22" t="n">
        <v>78.7920621225194</v>
      </c>
      <c r="R9" s="23" t="n">
        <v>12743</v>
      </c>
      <c r="S9" s="22" t="n">
        <v>77.4415071406867</v>
      </c>
      <c r="T9" s="23" t="n">
        <v>11852</v>
      </c>
      <c r="U9" s="22" t="n">
        <v>76.2480699948533</v>
      </c>
      <c r="V9" s="23" t="n">
        <v>2455</v>
      </c>
      <c r="W9" s="22" t="n">
        <v>15.4743145288371</v>
      </c>
      <c r="X9" s="23" t="n">
        <v>2252</v>
      </c>
      <c r="Y9" s="22" t="n">
        <v>13.5304013458303</v>
      </c>
      <c r="Z9" s="23" t="n">
        <v>2451</v>
      </c>
      <c r="AA9" s="22" t="n">
        <v>14.442283896058</v>
      </c>
      <c r="AB9" s="23" t="n">
        <v>2402</v>
      </c>
      <c r="AC9" s="22" t="n">
        <v>13.8165084843256</v>
      </c>
      <c r="AD9" s="23" t="n">
        <v>2395</v>
      </c>
      <c r="AE9" s="22" t="n">
        <v>14.5548465512002</v>
      </c>
      <c r="AF9" s="23" t="n">
        <v>2281</v>
      </c>
      <c r="AG9" s="22" t="n">
        <v>14.6744724652599</v>
      </c>
      <c r="AH9" s="23" t="n">
        <v>1268</v>
      </c>
      <c r="AI9" s="22" t="n">
        <v>7.99243618027104</v>
      </c>
      <c r="AJ9" s="23" t="n">
        <v>1111</v>
      </c>
      <c r="AK9" s="22" t="n">
        <v>6.67507810622446</v>
      </c>
      <c r="AL9" s="23" t="n">
        <v>1189</v>
      </c>
      <c r="AM9" s="22" t="n">
        <v>7.00606917683106</v>
      </c>
      <c r="AN9" s="23" t="n">
        <v>1285</v>
      </c>
      <c r="AO9" s="22" t="n">
        <v>7.39142939315502</v>
      </c>
      <c r="AP9" s="23" t="n">
        <v>1317</v>
      </c>
      <c r="AQ9" s="22" t="n">
        <v>8.00364630811304</v>
      </c>
      <c r="AR9" s="23" t="n">
        <v>1411</v>
      </c>
      <c r="AS9" s="22" t="n">
        <v>9.07745753988677</v>
      </c>
    </row>
    <row r="10">
      <c r="B10" s="4" t="n">
        <v>13</v>
      </c>
      <c r="C10" s="5" t="s">
        <v>25</v>
      </c>
      <c r="D10" s="23" t="n">
        <v>14178</v>
      </c>
      <c r="E10" s="23" t="n">
        <v>15060</v>
      </c>
      <c r="F10" s="23" t="n">
        <v>15742</v>
      </c>
      <c r="G10" s="23" t="n">
        <v>16303</v>
      </c>
      <c r="H10" s="23" t="n">
        <v>15861</v>
      </c>
      <c r="I10" s="23" t="n">
        <v>14956</v>
      </c>
      <c r="J10" s="23" t="n">
        <v>11059</v>
      </c>
      <c r="K10" s="22" t="n">
        <v>78.0011285089575</v>
      </c>
      <c r="L10" s="23" t="n">
        <v>12401</v>
      </c>
      <c r="M10" s="22" t="n">
        <v>82.3439575033201</v>
      </c>
      <c r="N10" s="23" t="n">
        <v>12599</v>
      </c>
      <c r="O10" s="22" t="n">
        <v>80.0343031381019</v>
      </c>
      <c r="P10" s="23" t="n">
        <v>13190</v>
      </c>
      <c r="Q10" s="22" t="n">
        <v>80.905354842667</v>
      </c>
      <c r="R10" s="23" t="n">
        <v>12608</v>
      </c>
      <c r="S10" s="22" t="n">
        <v>79.4905743647942</v>
      </c>
      <c r="T10" s="23" t="n">
        <v>11748</v>
      </c>
      <c r="U10" s="22" t="n">
        <v>78.5504145493448</v>
      </c>
      <c r="V10" s="23" t="n">
        <v>2073</v>
      </c>
      <c r="W10" s="22" t="n">
        <v>14.6212441811257</v>
      </c>
      <c r="X10" s="23" t="n">
        <v>1830</v>
      </c>
      <c r="Y10" s="22" t="n">
        <v>12.1513944223108</v>
      </c>
      <c r="Z10" s="23" t="n">
        <v>2126</v>
      </c>
      <c r="AA10" s="22" t="n">
        <v>13.5052725193749</v>
      </c>
      <c r="AB10" s="23" t="n">
        <v>2050</v>
      </c>
      <c r="AC10" s="22" t="n">
        <v>12.5743728148194</v>
      </c>
      <c r="AD10" s="23" t="n">
        <v>2171</v>
      </c>
      <c r="AE10" s="22" t="n">
        <v>13.6876615598008</v>
      </c>
      <c r="AF10" s="23" t="n">
        <v>2032</v>
      </c>
      <c r="AG10" s="22" t="n">
        <v>13.586520460016</v>
      </c>
      <c r="AH10" s="23" t="n">
        <v>1046</v>
      </c>
      <c r="AI10" s="22" t="n">
        <v>7.37762730991677</v>
      </c>
      <c r="AJ10" s="23" t="n">
        <v>829</v>
      </c>
      <c r="AK10" s="22" t="n">
        <v>5.50464807436919</v>
      </c>
      <c r="AL10" s="23" t="n">
        <v>1017</v>
      </c>
      <c r="AM10" s="22" t="n">
        <v>6.46042434252319</v>
      </c>
      <c r="AN10" s="23" t="n">
        <v>1063</v>
      </c>
      <c r="AO10" s="22" t="n">
        <v>6.52027234251365</v>
      </c>
      <c r="AP10" s="23" t="n">
        <v>1082</v>
      </c>
      <c r="AQ10" s="22" t="n">
        <v>6.82176407540508</v>
      </c>
      <c r="AR10" s="23" t="n">
        <v>1176</v>
      </c>
      <c r="AS10" s="22" t="n">
        <v>7.86306499063921</v>
      </c>
    </row>
    <row r="11">
      <c r="B11" s="4" t="n">
        <v>14</v>
      </c>
      <c r="C11" s="5" t="s">
        <v>26</v>
      </c>
      <c r="D11" s="23" t="n">
        <v>13932</v>
      </c>
      <c r="E11" s="23" t="n">
        <v>15542</v>
      </c>
      <c r="F11" s="23" t="n">
        <v>16052</v>
      </c>
      <c r="G11" s="23" t="n">
        <v>16890</v>
      </c>
      <c r="H11" s="23" t="n">
        <v>16180</v>
      </c>
      <c r="I11" s="23" t="n">
        <v>15271</v>
      </c>
      <c r="J11" s="23" t="n">
        <v>11219</v>
      </c>
      <c r="K11" s="22" t="n">
        <v>80.5268446741315</v>
      </c>
      <c r="L11" s="23" t="n">
        <v>13000</v>
      </c>
      <c r="M11" s="22" t="n">
        <v>83.6443186205122</v>
      </c>
      <c r="N11" s="23" t="n">
        <v>13007</v>
      </c>
      <c r="O11" s="22" t="n">
        <v>81.0304011961126</v>
      </c>
      <c r="P11" s="23" t="n">
        <v>13918</v>
      </c>
      <c r="Q11" s="22" t="n">
        <v>82.4037892243931</v>
      </c>
      <c r="R11" s="23" t="n">
        <v>13245</v>
      </c>
      <c r="S11" s="22" t="n">
        <v>81.8603213844252</v>
      </c>
      <c r="T11" s="23" t="n">
        <v>12237</v>
      </c>
      <c r="U11" s="22" t="n">
        <v>80.1322768646454</v>
      </c>
      <c r="V11" s="23" t="n">
        <v>1796</v>
      </c>
      <c r="W11" s="22" t="n">
        <v>12.8911857594028</v>
      </c>
      <c r="X11" s="23" t="n">
        <v>1782</v>
      </c>
      <c r="Y11" s="22" t="n">
        <v>11.4657058293656</v>
      </c>
      <c r="Z11" s="23" t="n">
        <v>2119</v>
      </c>
      <c r="AA11" s="22" t="n">
        <v>13.200847246449</v>
      </c>
      <c r="AB11" s="23" t="n">
        <v>2003</v>
      </c>
      <c r="AC11" s="22" t="n">
        <v>11.8590882178804</v>
      </c>
      <c r="AD11" s="23" t="n">
        <v>1952</v>
      </c>
      <c r="AE11" s="22" t="n">
        <v>12.0642768850433</v>
      </c>
      <c r="AF11" s="23" t="n">
        <v>1956</v>
      </c>
      <c r="AG11" s="22" t="n">
        <v>12.8085914478423</v>
      </c>
      <c r="AH11" s="23" t="n">
        <v>917</v>
      </c>
      <c r="AI11" s="22" t="n">
        <v>6.58196956646569</v>
      </c>
      <c r="AJ11" s="23" t="n">
        <v>760</v>
      </c>
      <c r="AK11" s="22" t="n">
        <v>4.88997555012225</v>
      </c>
      <c r="AL11" s="23" t="n">
        <v>926</v>
      </c>
      <c r="AM11" s="22" t="n">
        <v>5.76875155743832</v>
      </c>
      <c r="AN11" s="23" t="n">
        <v>969</v>
      </c>
      <c r="AO11" s="22" t="n">
        <v>5.73712255772647</v>
      </c>
      <c r="AP11" s="23" t="n">
        <v>983</v>
      </c>
      <c r="AQ11" s="22" t="n">
        <v>6.07540173053152</v>
      </c>
      <c r="AR11" s="23" t="n">
        <v>1078</v>
      </c>
      <c r="AS11" s="22" t="n">
        <v>7.05913168751228</v>
      </c>
    </row>
    <row r="12">
      <c r="B12" s="4" t="n">
        <v>15</v>
      </c>
      <c r="C12" s="5" t="s">
        <v>27</v>
      </c>
      <c r="D12" s="23" t="n">
        <v>18254</v>
      </c>
      <c r="E12" s="23" t="n">
        <v>20612</v>
      </c>
      <c r="F12" s="23" t="n">
        <v>21262</v>
      </c>
      <c r="G12" s="23" t="n">
        <v>23256</v>
      </c>
      <c r="H12" s="23" t="n">
        <v>22127</v>
      </c>
      <c r="I12" s="23" t="n">
        <v>20294</v>
      </c>
      <c r="J12" s="23" t="n">
        <v>15068</v>
      </c>
      <c r="K12" s="22" t="n">
        <v>82.5462912238414</v>
      </c>
      <c r="L12" s="23" t="n">
        <v>17599</v>
      </c>
      <c r="M12" s="22" t="n">
        <v>85.3823015718999</v>
      </c>
      <c r="N12" s="23" t="n">
        <v>17478</v>
      </c>
      <c r="O12" s="22" t="n">
        <v>82.2029912519989</v>
      </c>
      <c r="P12" s="23" t="n">
        <v>19316</v>
      </c>
      <c r="Q12" s="22" t="n">
        <v>83.0581355349157</v>
      </c>
      <c r="R12" s="23" t="n">
        <v>18325</v>
      </c>
      <c r="S12" s="22" t="n">
        <v>82.8173724409093</v>
      </c>
      <c r="T12" s="23" t="n">
        <v>16632</v>
      </c>
      <c r="U12" s="22" t="n">
        <v>81.9552577116389</v>
      </c>
      <c r="V12" s="23" t="n">
        <v>2207</v>
      </c>
      <c r="W12" s="22" t="n">
        <v>12.0905007121727</v>
      </c>
      <c r="X12" s="23" t="n">
        <v>2113</v>
      </c>
      <c r="Y12" s="22" t="n">
        <v>10.2513099165535</v>
      </c>
      <c r="Z12" s="23" t="n">
        <v>2640</v>
      </c>
      <c r="AA12" s="22" t="n">
        <v>12.4165177311636</v>
      </c>
      <c r="AB12" s="23" t="n">
        <v>2696</v>
      </c>
      <c r="AC12" s="22" t="n">
        <v>11.5927072583419</v>
      </c>
      <c r="AD12" s="23" t="n">
        <v>2625</v>
      </c>
      <c r="AE12" s="22" t="n">
        <v>11.8633343878519</v>
      </c>
      <c r="AF12" s="23" t="n">
        <v>2474</v>
      </c>
      <c r="AG12" s="22" t="n">
        <v>12.1907953089583</v>
      </c>
      <c r="AH12" s="23" t="n">
        <v>979</v>
      </c>
      <c r="AI12" s="22" t="n">
        <v>5.36320806398598</v>
      </c>
      <c r="AJ12" s="23" t="n">
        <v>900</v>
      </c>
      <c r="AK12" s="22" t="n">
        <v>4.36638851154667</v>
      </c>
      <c r="AL12" s="23" t="n">
        <v>1144</v>
      </c>
      <c r="AM12" s="22" t="n">
        <v>5.38049101683755</v>
      </c>
      <c r="AN12" s="23" t="n">
        <v>1244</v>
      </c>
      <c r="AO12" s="22" t="n">
        <v>5.34915720674235</v>
      </c>
      <c r="AP12" s="23" t="n">
        <v>1177</v>
      </c>
      <c r="AQ12" s="22" t="n">
        <v>5.31929317123876</v>
      </c>
      <c r="AR12" s="23" t="n">
        <v>1188</v>
      </c>
      <c r="AS12" s="22" t="n">
        <v>5.85394697940278</v>
      </c>
    </row>
    <row r="13">
      <c r="B13" s="4" t="n">
        <v>19</v>
      </c>
      <c r="C13" s="5" t="s">
        <v>28</v>
      </c>
      <c r="D13" s="23" t="n">
        <v>153</v>
      </c>
      <c r="E13" s="23" t="n">
        <v>155</v>
      </c>
      <c r="F13" s="23" t="n">
        <v>274</v>
      </c>
      <c r="G13" s="23" t="n">
        <v>128</v>
      </c>
      <c r="H13" s="23" t="n">
        <v>94</v>
      </c>
      <c r="I13" s="23" t="n">
        <v>83</v>
      </c>
      <c r="J13" s="23" t="n">
        <v>119</v>
      </c>
      <c r="K13" s="22" t="n">
        <v>77.7777777777778</v>
      </c>
      <c r="L13" s="23" t="n">
        <v>124</v>
      </c>
      <c r="M13" s="22" t="n">
        <v>80</v>
      </c>
      <c r="N13" s="23" t="n">
        <v>218</v>
      </c>
      <c r="O13" s="22" t="n">
        <v>79.5620437956204</v>
      </c>
      <c r="P13" s="23" t="n">
        <v>97</v>
      </c>
      <c r="Q13" s="22" t="n">
        <v>75.78125</v>
      </c>
      <c r="R13" s="23" t="n">
        <v>64</v>
      </c>
      <c r="S13" s="22" t="n">
        <v>68.0851063829787</v>
      </c>
      <c r="T13" s="23" t="n">
        <v>67</v>
      </c>
      <c r="U13" s="22" t="n">
        <v>80.7228915662651</v>
      </c>
      <c r="V13" s="23" t="n">
        <v>20</v>
      </c>
      <c r="W13" s="22" t="n">
        <v>13.0718954248366</v>
      </c>
      <c r="X13" s="23" t="n">
        <v>14</v>
      </c>
      <c r="Y13" s="22" t="n">
        <v>9.03225806451613</v>
      </c>
      <c r="Z13" s="23" t="n">
        <v>35</v>
      </c>
      <c r="AA13" s="22" t="n">
        <v>12.7737226277372</v>
      </c>
      <c r="AB13" s="23" t="n">
        <v>18</v>
      </c>
      <c r="AC13" s="22" t="n">
        <v>14.0625</v>
      </c>
      <c r="AD13" s="23" t="n">
        <v>17</v>
      </c>
      <c r="AE13" s="22" t="n">
        <v>18.0851063829787</v>
      </c>
      <c r="AF13" s="23" t="n">
        <v>13</v>
      </c>
      <c r="AG13" s="22" t="n">
        <v>15.6626506024096</v>
      </c>
      <c r="AH13" s="23" t="n">
        <v>14</v>
      </c>
      <c r="AI13" s="22" t="n">
        <v>9.15032679738562</v>
      </c>
      <c r="AJ13" s="23" t="n">
        <v>17</v>
      </c>
      <c r="AK13" s="22" t="n">
        <v>10.9677419354839</v>
      </c>
      <c r="AL13" s="23" t="n">
        <v>21</v>
      </c>
      <c r="AM13" s="22" t="n">
        <v>7.66423357664234</v>
      </c>
      <c r="AN13" s="23" t="n">
        <v>13</v>
      </c>
      <c r="AO13" s="22" t="n">
        <v>10.15625</v>
      </c>
      <c r="AP13" s="23" t="n">
        <v>13</v>
      </c>
      <c r="AQ13" s="22" t="n">
        <v>13.8297872340426</v>
      </c>
      <c r="AR13" s="23" t="n">
        <v>3</v>
      </c>
      <c r="AS13" s="22" t="n">
        <v>3.6144578313253</v>
      </c>
    </row>
    <row r="14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</row>
    <row r="15">
      <c r="B15" s="15" t="s">
        <v>29</v>
      </c>
      <c r="C15" s="12" t="s">
        <v>40</v>
      </c>
      <c r="D15" s="25" t="n">
        <v>57222</v>
      </c>
      <c r="E15" s="25" t="n">
        <v>63775</v>
      </c>
      <c r="F15" s="25" t="n">
        <v>67617</v>
      </c>
      <c r="G15" s="25" t="n">
        <v>71609</v>
      </c>
      <c r="H15" s="25" t="n">
        <v>69003</v>
      </c>
      <c r="I15" s="25" t="n">
        <v>62028</v>
      </c>
      <c r="J15" s="25" t="n">
        <v>44210</v>
      </c>
      <c r="K15" s="24" t="n">
        <v>77.2604942155115</v>
      </c>
      <c r="L15" s="25" t="n">
        <v>50605</v>
      </c>
      <c r="M15" s="24" t="n">
        <v>79.3492747941984</v>
      </c>
      <c r="N15" s="25" t="n">
        <v>52392</v>
      </c>
      <c r="O15" s="24" t="n">
        <v>77.4834730910866</v>
      </c>
      <c r="P15" s="25" t="n">
        <v>55651</v>
      </c>
      <c r="Q15" s="24" t="n">
        <v>77.7150916784203</v>
      </c>
      <c r="R15" s="25" t="n">
        <v>54112</v>
      </c>
      <c r="S15" s="24" t="n">
        <v>78.4197788501949</v>
      </c>
      <c r="T15" s="25" t="n">
        <v>46532</v>
      </c>
      <c r="U15" s="24" t="n">
        <v>75.0177339266138</v>
      </c>
      <c r="V15" s="25" t="n">
        <v>8278</v>
      </c>
      <c r="W15" s="24" t="n">
        <v>14.4664639474328</v>
      </c>
      <c r="X15" s="25" t="n">
        <v>8604</v>
      </c>
      <c r="Y15" s="24" t="n">
        <v>13.4911799294394</v>
      </c>
      <c r="Z15" s="25" t="n">
        <v>9817</v>
      </c>
      <c r="AA15" s="24" t="n">
        <v>14.5185382374255</v>
      </c>
      <c r="AB15" s="25" t="n">
        <v>10167</v>
      </c>
      <c r="AC15" s="24" t="n">
        <v>14.1979360136296</v>
      </c>
      <c r="AD15" s="25" t="n">
        <v>9549</v>
      </c>
      <c r="AE15" s="24" t="n">
        <v>13.8385287596191</v>
      </c>
      <c r="AF15" s="25" t="n">
        <v>9368</v>
      </c>
      <c r="AG15" s="24" t="n">
        <v>15.10285677436</v>
      </c>
      <c r="AH15" s="25" t="n">
        <v>4734</v>
      </c>
      <c r="AI15" s="24" t="n">
        <v>8.27304183705568</v>
      </c>
      <c r="AJ15" s="25" t="n">
        <v>4566</v>
      </c>
      <c r="AK15" s="24" t="n">
        <v>7.15954527636221</v>
      </c>
      <c r="AL15" s="25" t="n">
        <v>5408</v>
      </c>
      <c r="AM15" s="24" t="n">
        <v>7.99798867148794</v>
      </c>
      <c r="AN15" s="25" t="n">
        <v>5791</v>
      </c>
      <c r="AO15" s="24" t="n">
        <v>8.08697230795012</v>
      </c>
      <c r="AP15" s="25" t="n">
        <v>5342</v>
      </c>
      <c r="AQ15" s="24" t="n">
        <v>7.74169239018593</v>
      </c>
      <c r="AR15" s="25" t="n">
        <v>6128</v>
      </c>
      <c r="AS15" s="24" t="n">
        <v>9.87940929902625</v>
      </c>
    </row>
    <row r="16">
      <c r="B16" s="4" t="n">
        <v>21</v>
      </c>
      <c r="C16" s="5" t="s">
        <v>23</v>
      </c>
      <c r="D16" s="23" t="n">
        <v>10027</v>
      </c>
      <c r="E16" s="23" t="n">
        <v>10793</v>
      </c>
      <c r="F16" s="23" t="n">
        <v>10902</v>
      </c>
      <c r="G16" s="23" t="n">
        <v>11703</v>
      </c>
      <c r="H16" s="23" t="n">
        <v>10788</v>
      </c>
      <c r="I16" s="23" t="n">
        <v>9301</v>
      </c>
      <c r="J16" s="23" t="n">
        <v>7035</v>
      </c>
      <c r="K16" s="22" t="n">
        <v>70.1605664705296</v>
      </c>
      <c r="L16" s="23" t="n">
        <v>7602</v>
      </c>
      <c r="M16" s="22" t="n">
        <v>70.4345409061429</v>
      </c>
      <c r="N16" s="23" t="n">
        <v>7527</v>
      </c>
      <c r="O16" s="22" t="n">
        <v>69.0423775454045</v>
      </c>
      <c r="P16" s="23" t="n">
        <v>8196</v>
      </c>
      <c r="Q16" s="22" t="n">
        <v>70.0333247885158</v>
      </c>
      <c r="R16" s="23" t="n">
        <v>7593</v>
      </c>
      <c r="S16" s="22" t="n">
        <v>70.3837597330367</v>
      </c>
      <c r="T16" s="23" t="n">
        <v>6263</v>
      </c>
      <c r="U16" s="22" t="n">
        <v>67.3368455004838</v>
      </c>
      <c r="V16" s="23" t="n">
        <v>1800</v>
      </c>
      <c r="W16" s="22" t="n">
        <v>17.95153086666</v>
      </c>
      <c r="X16" s="23" t="n">
        <v>1989</v>
      </c>
      <c r="Y16" s="22" t="n">
        <v>18.428611136848</v>
      </c>
      <c r="Z16" s="23" t="n">
        <v>2030</v>
      </c>
      <c r="AA16" s="22" t="n">
        <v>18.6204366171345</v>
      </c>
      <c r="AB16" s="23" t="n">
        <v>2032</v>
      </c>
      <c r="AC16" s="22" t="n">
        <v>17.3630692984705</v>
      </c>
      <c r="AD16" s="23" t="n">
        <v>1893</v>
      </c>
      <c r="AE16" s="22" t="n">
        <v>17.5472747497219</v>
      </c>
      <c r="AF16" s="23" t="n">
        <v>1682</v>
      </c>
      <c r="AG16" s="22" t="n">
        <v>18.0840769809698</v>
      </c>
      <c r="AH16" s="23" t="n">
        <v>1192</v>
      </c>
      <c r="AI16" s="22" t="n">
        <v>11.8879026628104</v>
      </c>
      <c r="AJ16" s="23" t="n">
        <v>1202</v>
      </c>
      <c r="AK16" s="22" t="n">
        <v>11.1368479570092</v>
      </c>
      <c r="AL16" s="23" t="n">
        <v>1345</v>
      </c>
      <c r="AM16" s="22" t="n">
        <v>12.337185837461</v>
      </c>
      <c r="AN16" s="23" t="n">
        <v>1475</v>
      </c>
      <c r="AO16" s="22" t="n">
        <v>12.6036059130138</v>
      </c>
      <c r="AP16" s="23" t="n">
        <v>1302</v>
      </c>
      <c r="AQ16" s="22" t="n">
        <v>12.0689655172414</v>
      </c>
      <c r="AR16" s="23" t="n">
        <v>1356</v>
      </c>
      <c r="AS16" s="22" t="n">
        <v>14.5790775185464</v>
      </c>
    </row>
    <row r="17">
      <c r="B17" s="4" t="n">
        <v>22</v>
      </c>
      <c r="C17" s="5" t="s">
        <v>24</v>
      </c>
      <c r="D17" s="23" t="n">
        <v>10371</v>
      </c>
      <c r="E17" s="23" t="n">
        <v>11506</v>
      </c>
      <c r="F17" s="23" t="n">
        <v>11647</v>
      </c>
      <c r="G17" s="23" t="n">
        <v>12548</v>
      </c>
      <c r="H17" s="23" t="n">
        <v>13212</v>
      </c>
      <c r="I17" s="23" t="n">
        <v>11577</v>
      </c>
      <c r="J17" s="23" t="n">
        <v>7795</v>
      </c>
      <c r="K17" s="22" t="n">
        <v>75.1615080512969</v>
      </c>
      <c r="L17" s="23" t="n">
        <v>8893</v>
      </c>
      <c r="M17" s="22" t="n">
        <v>77.2901095080827</v>
      </c>
      <c r="N17" s="23" t="n">
        <v>8752</v>
      </c>
      <c r="O17" s="22" t="n">
        <v>75.1438138576458</v>
      </c>
      <c r="P17" s="23" t="n">
        <v>9419</v>
      </c>
      <c r="Q17" s="22" t="n">
        <v>75.0637551801084</v>
      </c>
      <c r="R17" s="23" t="n">
        <v>9916</v>
      </c>
      <c r="S17" s="22" t="n">
        <v>75.0529821374508</v>
      </c>
      <c r="T17" s="23" t="n">
        <v>8329</v>
      </c>
      <c r="U17" s="22" t="n">
        <v>71.9443724626415</v>
      </c>
      <c r="V17" s="23" t="n">
        <v>1631</v>
      </c>
      <c r="W17" s="22" t="n">
        <v>15.726545174043</v>
      </c>
      <c r="X17" s="23" t="n">
        <v>1631</v>
      </c>
      <c r="Y17" s="22" t="n">
        <v>14.1752129323831</v>
      </c>
      <c r="Z17" s="23" t="n">
        <v>1798</v>
      </c>
      <c r="AA17" s="22" t="n">
        <v>15.4374517043015</v>
      </c>
      <c r="AB17" s="23" t="n">
        <v>1992</v>
      </c>
      <c r="AC17" s="22" t="n">
        <v>15.8750398469876</v>
      </c>
      <c r="AD17" s="23" t="n">
        <v>2064</v>
      </c>
      <c r="AE17" s="22" t="n">
        <v>15.622161671208</v>
      </c>
      <c r="AF17" s="23" t="n">
        <v>1914</v>
      </c>
      <c r="AG17" s="22" t="n">
        <v>16.5327805130863</v>
      </c>
      <c r="AH17" s="23" t="n">
        <v>945</v>
      </c>
      <c r="AI17" s="22" t="n">
        <v>9.11194677466011</v>
      </c>
      <c r="AJ17" s="23" t="n">
        <v>982</v>
      </c>
      <c r="AK17" s="22" t="n">
        <v>8.53467755953416</v>
      </c>
      <c r="AL17" s="23" t="n">
        <v>1097</v>
      </c>
      <c r="AM17" s="22" t="n">
        <v>9.41873443805272</v>
      </c>
      <c r="AN17" s="23" t="n">
        <v>1137</v>
      </c>
      <c r="AO17" s="22" t="n">
        <v>9.06120497290405</v>
      </c>
      <c r="AP17" s="23" t="n">
        <v>1232</v>
      </c>
      <c r="AQ17" s="22" t="n">
        <v>9.3248561913412</v>
      </c>
      <c r="AR17" s="23" t="n">
        <v>1334</v>
      </c>
      <c r="AS17" s="22" t="n">
        <v>11.5228470242723</v>
      </c>
    </row>
    <row r="18">
      <c r="B18" s="4" t="n">
        <v>23</v>
      </c>
      <c r="C18" s="5" t="s">
        <v>25</v>
      </c>
      <c r="D18" s="23" t="n">
        <v>11982</v>
      </c>
      <c r="E18" s="23" t="n">
        <v>13625</v>
      </c>
      <c r="F18" s="23" t="n">
        <v>14755</v>
      </c>
      <c r="G18" s="23" t="n">
        <v>15865</v>
      </c>
      <c r="H18" s="23" t="n">
        <v>15785</v>
      </c>
      <c r="I18" s="23" t="n">
        <v>14371</v>
      </c>
      <c r="J18" s="23" t="n">
        <v>9403</v>
      </c>
      <c r="K18" s="22" t="n">
        <v>78.47604740444</v>
      </c>
      <c r="L18" s="23" t="n">
        <v>10960</v>
      </c>
      <c r="M18" s="22" t="n">
        <v>80.4403669724771</v>
      </c>
      <c r="N18" s="23" t="n">
        <v>11506</v>
      </c>
      <c r="O18" s="22" t="n">
        <v>77.9803456455439</v>
      </c>
      <c r="P18" s="23" t="n">
        <v>12453</v>
      </c>
      <c r="Q18" s="22" t="n">
        <v>78.4935392373148</v>
      </c>
      <c r="R18" s="23" t="n">
        <v>12517</v>
      </c>
      <c r="S18" s="22" t="n">
        <v>79.2968007602154</v>
      </c>
      <c r="T18" s="23" t="n">
        <v>10935</v>
      </c>
      <c r="U18" s="22" t="n">
        <v>76.0907382923944</v>
      </c>
      <c r="V18" s="23" t="n">
        <v>1673</v>
      </c>
      <c r="W18" s="22" t="n">
        <v>13.9626105825405</v>
      </c>
      <c r="X18" s="23" t="n">
        <v>1792</v>
      </c>
      <c r="Y18" s="22" t="n">
        <v>13.1522935779817</v>
      </c>
      <c r="Z18" s="23" t="n">
        <v>2123</v>
      </c>
      <c r="AA18" s="22" t="n">
        <v>14.3883429345984</v>
      </c>
      <c r="AB18" s="23" t="n">
        <v>2241</v>
      </c>
      <c r="AC18" s="22" t="n">
        <v>14.1254333438386</v>
      </c>
      <c r="AD18" s="23" t="n">
        <v>2115</v>
      </c>
      <c r="AE18" s="22" t="n">
        <v>13.3987963256256</v>
      </c>
      <c r="AF18" s="23" t="n">
        <v>2106</v>
      </c>
      <c r="AG18" s="22" t="n">
        <v>14.6545125600167</v>
      </c>
      <c r="AH18" s="23" t="n">
        <v>906</v>
      </c>
      <c r="AI18" s="22" t="n">
        <v>7.56134201301953</v>
      </c>
      <c r="AJ18" s="23" t="n">
        <v>873</v>
      </c>
      <c r="AK18" s="22" t="n">
        <v>6.40733944954128</v>
      </c>
      <c r="AL18" s="23" t="n">
        <v>1126</v>
      </c>
      <c r="AM18" s="22" t="n">
        <v>7.63131141985768</v>
      </c>
      <c r="AN18" s="23" t="n">
        <v>1171</v>
      </c>
      <c r="AO18" s="22" t="n">
        <v>7.38102741884652</v>
      </c>
      <c r="AP18" s="23" t="n">
        <v>1153</v>
      </c>
      <c r="AQ18" s="22" t="n">
        <v>7.30440291415901</v>
      </c>
      <c r="AR18" s="23" t="n">
        <v>1330</v>
      </c>
      <c r="AS18" s="22" t="n">
        <v>9.25474914758889</v>
      </c>
    </row>
    <row r="19">
      <c r="B19" s="4" t="n">
        <v>24</v>
      </c>
      <c r="C19" s="5" t="s">
        <v>26</v>
      </c>
      <c r="D19" s="23" t="n">
        <v>12701</v>
      </c>
      <c r="E19" s="23" t="n">
        <v>14534</v>
      </c>
      <c r="F19" s="23" t="n">
        <v>16190</v>
      </c>
      <c r="G19" s="23" t="n">
        <v>17369</v>
      </c>
      <c r="H19" s="23" t="n">
        <v>16608</v>
      </c>
      <c r="I19" s="23" t="n">
        <v>15215</v>
      </c>
      <c r="J19" s="23" t="n">
        <v>10099</v>
      </c>
      <c r="K19" s="22" t="n">
        <v>79.5134241398315</v>
      </c>
      <c r="L19" s="23" t="n">
        <v>11859</v>
      </c>
      <c r="M19" s="22" t="n">
        <v>81.5948809687629</v>
      </c>
      <c r="N19" s="23" t="n">
        <v>13058</v>
      </c>
      <c r="O19" s="22" t="n">
        <v>80.6547251389747</v>
      </c>
      <c r="P19" s="23" t="n">
        <v>13884</v>
      </c>
      <c r="Q19" s="22" t="n">
        <v>79.9355173009385</v>
      </c>
      <c r="R19" s="23" t="n">
        <v>13527</v>
      </c>
      <c r="S19" s="22" t="n">
        <v>81.4486994219653</v>
      </c>
      <c r="T19" s="23" t="n">
        <v>11807</v>
      </c>
      <c r="U19" s="22" t="n">
        <v>77.6010515938219</v>
      </c>
      <c r="V19" s="23" t="n">
        <v>1683</v>
      </c>
      <c r="W19" s="22" t="n">
        <v>13.250925124006</v>
      </c>
      <c r="X19" s="23" t="n">
        <v>1806</v>
      </c>
      <c r="Y19" s="22" t="n">
        <v>12.4260355029586</v>
      </c>
      <c r="Z19" s="23" t="n">
        <v>2116</v>
      </c>
      <c r="AA19" s="22" t="n">
        <v>13.0697961704756</v>
      </c>
      <c r="AB19" s="23" t="n">
        <v>2283</v>
      </c>
      <c r="AC19" s="22" t="n">
        <v>13.1441073176349</v>
      </c>
      <c r="AD19" s="23" t="n">
        <v>2078</v>
      </c>
      <c r="AE19" s="22" t="n">
        <v>12.51204238921</v>
      </c>
      <c r="AF19" s="23" t="n">
        <v>2139</v>
      </c>
      <c r="AG19" s="22" t="n">
        <v>14.0584949063424</v>
      </c>
      <c r="AH19" s="23" t="n">
        <v>919</v>
      </c>
      <c r="AI19" s="22" t="n">
        <v>7.23565073616251</v>
      </c>
      <c r="AJ19" s="23" t="n">
        <v>869</v>
      </c>
      <c r="AK19" s="22" t="n">
        <v>5.97908352827852</v>
      </c>
      <c r="AL19" s="23" t="n">
        <v>1016</v>
      </c>
      <c r="AM19" s="22" t="n">
        <v>6.27547869054972</v>
      </c>
      <c r="AN19" s="23" t="n">
        <v>1202</v>
      </c>
      <c r="AO19" s="22" t="n">
        <v>6.92037538142668</v>
      </c>
      <c r="AP19" s="23" t="n">
        <v>1003</v>
      </c>
      <c r="AQ19" s="22" t="n">
        <v>6.03925818882466</v>
      </c>
      <c r="AR19" s="23" t="n">
        <v>1269</v>
      </c>
      <c r="AS19" s="22" t="n">
        <v>8.34045349983569</v>
      </c>
    </row>
    <row r="20">
      <c r="B20" s="4" t="n">
        <v>25</v>
      </c>
      <c r="C20" s="5" t="s">
        <v>27</v>
      </c>
      <c r="D20" s="23" t="n">
        <v>11995</v>
      </c>
      <c r="E20" s="23" t="n">
        <v>13193</v>
      </c>
      <c r="F20" s="23" t="n">
        <v>14010</v>
      </c>
      <c r="G20" s="23" t="n">
        <v>14071</v>
      </c>
      <c r="H20" s="23" t="n">
        <v>12579</v>
      </c>
      <c r="I20" s="23" t="n">
        <v>11460</v>
      </c>
      <c r="J20" s="23" t="n">
        <v>9767</v>
      </c>
      <c r="K20" s="22" t="n">
        <v>81.425593997499</v>
      </c>
      <c r="L20" s="23" t="n">
        <v>11190</v>
      </c>
      <c r="M20" s="22" t="n">
        <v>84.817706359433</v>
      </c>
      <c r="N20" s="23" t="n">
        <v>11472</v>
      </c>
      <c r="O20" s="22" t="n">
        <v>81.8843683083512</v>
      </c>
      <c r="P20" s="23" t="n">
        <v>11659</v>
      </c>
      <c r="Q20" s="22" t="n">
        <v>82.8583611683605</v>
      </c>
      <c r="R20" s="23" t="n">
        <v>10535</v>
      </c>
      <c r="S20" s="22" t="n">
        <v>83.7506956037841</v>
      </c>
      <c r="T20" s="23" t="n">
        <v>9128</v>
      </c>
      <c r="U20" s="22" t="n">
        <v>79.6509598603839</v>
      </c>
      <c r="V20" s="23" t="n">
        <v>1465</v>
      </c>
      <c r="W20" s="22" t="n">
        <v>12.2134222592747</v>
      </c>
      <c r="X20" s="23" t="n">
        <v>1368</v>
      </c>
      <c r="Y20" s="22" t="n">
        <v>10.3691351474267</v>
      </c>
      <c r="Z20" s="23" t="n">
        <v>1728</v>
      </c>
      <c r="AA20" s="22" t="n">
        <v>12.3340471092077</v>
      </c>
      <c r="AB20" s="23" t="n">
        <v>1613</v>
      </c>
      <c r="AC20" s="22" t="n">
        <v>11.463293298273</v>
      </c>
      <c r="AD20" s="23" t="n">
        <v>1394</v>
      </c>
      <c r="AE20" s="22" t="n">
        <v>11.081962000159</v>
      </c>
      <c r="AF20" s="23" t="n">
        <v>1506</v>
      </c>
      <c r="AG20" s="22" t="n">
        <v>13.1413612565445</v>
      </c>
      <c r="AH20" s="23" t="n">
        <v>763</v>
      </c>
      <c r="AI20" s="22" t="n">
        <v>6.36098374322635</v>
      </c>
      <c r="AJ20" s="23" t="n">
        <v>635</v>
      </c>
      <c r="AK20" s="22" t="n">
        <v>4.8131584931403</v>
      </c>
      <c r="AL20" s="23" t="n">
        <v>810</v>
      </c>
      <c r="AM20" s="22" t="n">
        <v>5.78158458244111</v>
      </c>
      <c r="AN20" s="23" t="n">
        <v>799</v>
      </c>
      <c r="AO20" s="22" t="n">
        <v>5.6783455333665</v>
      </c>
      <c r="AP20" s="23" t="n">
        <v>650</v>
      </c>
      <c r="AQ20" s="22" t="n">
        <v>5.16734239605692</v>
      </c>
      <c r="AR20" s="23" t="n">
        <v>826</v>
      </c>
      <c r="AS20" s="22" t="n">
        <v>7.20767888307155</v>
      </c>
    </row>
    <row r="21">
      <c r="B21" s="4" t="n">
        <v>29</v>
      </c>
      <c r="C21" s="5" t="s">
        <v>28</v>
      </c>
      <c r="D21" s="23" t="n">
        <v>146</v>
      </c>
      <c r="E21" s="23" t="n">
        <v>124</v>
      </c>
      <c r="F21" s="23" t="n">
        <v>113</v>
      </c>
      <c r="G21" s="23" t="n">
        <v>53</v>
      </c>
      <c r="H21" s="23" t="n">
        <v>31</v>
      </c>
      <c r="I21" s="23" t="n">
        <v>104</v>
      </c>
      <c r="J21" s="23" t="n">
        <v>111</v>
      </c>
      <c r="K21" s="22" t="n">
        <v>76.027397260274</v>
      </c>
      <c r="L21" s="23" t="n">
        <v>101</v>
      </c>
      <c r="M21" s="22" t="n">
        <v>81.4516129032258</v>
      </c>
      <c r="N21" s="23" t="n">
        <v>77</v>
      </c>
      <c r="O21" s="22" t="n">
        <v>68.141592920354</v>
      </c>
      <c r="P21" s="23" t="n">
        <v>40</v>
      </c>
      <c r="Q21" s="22" t="n">
        <v>75.4716981132076</v>
      </c>
      <c r="R21" s="23" t="n">
        <v>24</v>
      </c>
      <c r="S21" s="22" t="n">
        <v>77.4193548387097</v>
      </c>
      <c r="T21" s="23" t="n">
        <v>70</v>
      </c>
      <c r="U21" s="22" t="n">
        <v>67.3076923076923</v>
      </c>
      <c r="V21" s="23" t="n">
        <v>26</v>
      </c>
      <c r="W21" s="22" t="n">
        <v>17.8082191780822</v>
      </c>
      <c r="X21" s="23" t="n">
        <v>18</v>
      </c>
      <c r="Y21" s="22" t="n">
        <v>14.5161290322581</v>
      </c>
      <c r="Z21" s="23" t="n">
        <v>22</v>
      </c>
      <c r="AA21" s="22" t="n">
        <v>19.4690265486726</v>
      </c>
      <c r="AB21" s="23" t="n">
        <v>6</v>
      </c>
      <c r="AC21" s="22" t="n">
        <v>11.3207547169811</v>
      </c>
      <c r="AD21" s="23" t="n">
        <v>5</v>
      </c>
      <c r="AE21" s="22" t="n">
        <v>16.1290322580645</v>
      </c>
      <c r="AF21" s="23" t="n">
        <v>21</v>
      </c>
      <c r="AG21" s="22" t="n">
        <v>20.1923076923077</v>
      </c>
      <c r="AH21" s="23" t="n">
        <v>9</v>
      </c>
      <c r="AI21" s="22" t="n">
        <v>6.16438356164384</v>
      </c>
      <c r="AJ21" s="23" t="n">
        <v>5</v>
      </c>
      <c r="AK21" s="22" t="n">
        <v>4.03225806451613</v>
      </c>
      <c r="AL21" s="23" t="n">
        <v>14</v>
      </c>
      <c r="AM21" s="22" t="n">
        <v>12.3893805309735</v>
      </c>
      <c r="AN21" s="23" t="n">
        <v>7</v>
      </c>
      <c r="AO21" s="22" t="n">
        <v>13.2075471698113</v>
      </c>
      <c r="AP21" s="23" t="n">
        <v>2</v>
      </c>
      <c r="AQ21" s="22" t="n">
        <v>6.45161290322581</v>
      </c>
      <c r="AR21" s="23" t="n">
        <v>13</v>
      </c>
      <c r="AS21" s="22" t="n">
        <v>12.5</v>
      </c>
    </row>
    <row r="2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</row>
    <row r="23">
      <c r="B23" s="15" t="s">
        <v>30</v>
      </c>
      <c r="C23" s="12" t="s">
        <v>40</v>
      </c>
      <c r="D23" s="25" t="n">
        <v>52588</v>
      </c>
      <c r="E23" s="25" t="n">
        <v>57988</v>
      </c>
      <c r="F23" s="25" t="n">
        <v>61959</v>
      </c>
      <c r="G23" s="25" t="n">
        <v>61628</v>
      </c>
      <c r="H23" s="25" t="n">
        <v>61244</v>
      </c>
      <c r="I23" s="25" t="n">
        <v>57789</v>
      </c>
      <c r="J23" s="25" t="n">
        <v>37576</v>
      </c>
      <c r="K23" s="24" t="n">
        <v>71.4535635506199</v>
      </c>
      <c r="L23" s="25" t="n">
        <v>43459</v>
      </c>
      <c r="M23" s="24" t="n">
        <v>74.9448161688625</v>
      </c>
      <c r="N23" s="25" t="n">
        <v>45529</v>
      </c>
      <c r="O23" s="24" t="n">
        <v>73.4824642102035</v>
      </c>
      <c r="P23" s="25" t="n">
        <v>45192</v>
      </c>
      <c r="Q23" s="24" t="n">
        <v>73.3303044070877</v>
      </c>
      <c r="R23" s="25" t="n">
        <v>45382</v>
      </c>
      <c r="S23" s="24" t="n">
        <v>74.10032003135</v>
      </c>
      <c r="T23" s="25" t="n">
        <v>41834</v>
      </c>
      <c r="U23" s="24" t="n">
        <v>72.3909394521449</v>
      </c>
      <c r="V23" s="25" t="n">
        <v>9210</v>
      </c>
      <c r="W23" s="24" t="n">
        <v>17.5135011789762</v>
      </c>
      <c r="X23" s="25" t="n">
        <v>9161</v>
      </c>
      <c r="Y23" s="24" t="n">
        <v>15.7980961578258</v>
      </c>
      <c r="Z23" s="25" t="n">
        <v>10164</v>
      </c>
      <c r="AA23" s="24" t="n">
        <v>16.4043964557207</v>
      </c>
      <c r="AB23" s="25" t="n">
        <v>9988</v>
      </c>
      <c r="AC23" s="24" t="n">
        <v>16.2069189329526</v>
      </c>
      <c r="AD23" s="25" t="n">
        <v>9752</v>
      </c>
      <c r="AE23" s="24" t="n">
        <v>15.9231924759976</v>
      </c>
      <c r="AF23" s="25" t="n">
        <v>9293</v>
      </c>
      <c r="AG23" s="24" t="n">
        <v>16.0809150530378</v>
      </c>
      <c r="AH23" s="25" t="n">
        <v>5802</v>
      </c>
      <c r="AI23" s="24" t="n">
        <v>11.0329352704039</v>
      </c>
      <c r="AJ23" s="25" t="n">
        <v>5368</v>
      </c>
      <c r="AK23" s="24" t="n">
        <v>9.25708767331172</v>
      </c>
      <c r="AL23" s="25" t="n">
        <v>6266</v>
      </c>
      <c r="AM23" s="24" t="n">
        <v>10.1131393340758</v>
      </c>
      <c r="AN23" s="25" t="n">
        <v>6448</v>
      </c>
      <c r="AO23" s="24" t="n">
        <v>10.4627766599598</v>
      </c>
      <c r="AP23" s="25" t="n">
        <v>6110</v>
      </c>
      <c r="AQ23" s="24" t="n">
        <v>9.97648749265234</v>
      </c>
      <c r="AR23" s="25" t="n">
        <v>6662</v>
      </c>
      <c r="AS23" s="24" t="n">
        <v>11.5281454948174</v>
      </c>
    </row>
    <row r="24">
      <c r="B24" s="4" t="n">
        <v>31</v>
      </c>
      <c r="C24" s="5" t="s">
        <v>23</v>
      </c>
      <c r="D24" s="23" t="n">
        <v>10150</v>
      </c>
      <c r="E24" s="23" t="n">
        <v>10677</v>
      </c>
      <c r="F24" s="23" t="n">
        <v>11089</v>
      </c>
      <c r="G24" s="23" t="n">
        <v>12334</v>
      </c>
      <c r="H24" s="23" t="n">
        <v>12913</v>
      </c>
      <c r="I24" s="23" t="n">
        <v>12047</v>
      </c>
      <c r="J24" s="23" t="n">
        <v>6626</v>
      </c>
      <c r="K24" s="22" t="n">
        <v>65.2807881773399</v>
      </c>
      <c r="L24" s="23" t="n">
        <v>7405</v>
      </c>
      <c r="M24" s="22" t="n">
        <v>69.3546876463426</v>
      </c>
      <c r="N24" s="23" t="n">
        <v>7364</v>
      </c>
      <c r="O24" s="22" t="n">
        <v>66.4081522229236</v>
      </c>
      <c r="P24" s="23" t="n">
        <v>8236</v>
      </c>
      <c r="Q24" s="22" t="n">
        <v>66.7747689314091</v>
      </c>
      <c r="R24" s="23" t="n">
        <v>8742</v>
      </c>
      <c r="S24" s="22" t="n">
        <v>67.6992178424843</v>
      </c>
      <c r="T24" s="23" t="n">
        <v>7839</v>
      </c>
      <c r="U24" s="22" t="n">
        <v>65.0701419440525</v>
      </c>
      <c r="V24" s="23" t="n">
        <v>2020</v>
      </c>
      <c r="W24" s="22" t="n">
        <v>19.9014778325123</v>
      </c>
      <c r="X24" s="23" t="n">
        <v>1941</v>
      </c>
      <c r="Y24" s="22" t="n">
        <v>18.1792638381568</v>
      </c>
      <c r="Z24" s="23" t="n">
        <v>2166</v>
      </c>
      <c r="AA24" s="22" t="n">
        <v>19.5328704121201</v>
      </c>
      <c r="AB24" s="23" t="n">
        <v>2316</v>
      </c>
      <c r="AC24" s="22" t="n">
        <v>18.7773633857629</v>
      </c>
      <c r="AD24" s="23" t="n">
        <v>2416</v>
      </c>
      <c r="AE24" s="22" t="n">
        <v>18.7098273058158</v>
      </c>
      <c r="AF24" s="23" t="n">
        <v>2333</v>
      </c>
      <c r="AG24" s="22" t="n">
        <v>19.3658172159044</v>
      </c>
      <c r="AH24" s="23" t="n">
        <v>1504</v>
      </c>
      <c r="AI24" s="22" t="n">
        <v>14.8177339901478</v>
      </c>
      <c r="AJ24" s="23" t="n">
        <v>1331</v>
      </c>
      <c r="AK24" s="22" t="n">
        <v>12.4660485155006</v>
      </c>
      <c r="AL24" s="23" t="n">
        <v>1559</v>
      </c>
      <c r="AM24" s="22" t="n">
        <v>14.0589773649563</v>
      </c>
      <c r="AN24" s="23" t="n">
        <v>1782</v>
      </c>
      <c r="AO24" s="22" t="n">
        <v>14.447867682828</v>
      </c>
      <c r="AP24" s="23" t="n">
        <v>1755</v>
      </c>
      <c r="AQ24" s="22" t="n">
        <v>13.5909548516998</v>
      </c>
      <c r="AR24" s="23" t="n">
        <v>1875</v>
      </c>
      <c r="AS24" s="22" t="n">
        <v>15.5640408400432</v>
      </c>
    </row>
    <row r="25">
      <c r="B25" s="4" t="n">
        <v>32</v>
      </c>
      <c r="C25" s="5" t="s">
        <v>24</v>
      </c>
      <c r="D25" s="23" t="n">
        <v>10623</v>
      </c>
      <c r="E25" s="23" t="n">
        <v>11778</v>
      </c>
      <c r="F25" s="23" t="n">
        <v>12443</v>
      </c>
      <c r="G25" s="23" t="n">
        <v>12927</v>
      </c>
      <c r="H25" s="23" t="n">
        <v>12459</v>
      </c>
      <c r="I25" s="23" t="n">
        <v>11758</v>
      </c>
      <c r="J25" s="23" t="n">
        <v>7407</v>
      </c>
      <c r="K25" s="22" t="n">
        <v>69.7260660830274</v>
      </c>
      <c r="L25" s="23" t="n">
        <v>8550</v>
      </c>
      <c r="M25" s="22" t="n">
        <v>72.5929699439633</v>
      </c>
      <c r="N25" s="23" t="n">
        <v>8826</v>
      </c>
      <c r="O25" s="22" t="n">
        <v>70.9314474001447</v>
      </c>
      <c r="P25" s="23" t="n">
        <v>9288</v>
      </c>
      <c r="Q25" s="22" t="n">
        <v>71.8496170805291</v>
      </c>
      <c r="R25" s="23" t="n">
        <v>8955</v>
      </c>
      <c r="S25" s="22" t="n">
        <v>71.8757524680954</v>
      </c>
      <c r="T25" s="23" t="n">
        <v>8364</v>
      </c>
      <c r="U25" s="22" t="n">
        <v>71.1345466916142</v>
      </c>
      <c r="V25" s="23" t="n">
        <v>1982</v>
      </c>
      <c r="W25" s="22" t="n">
        <v>18.6576296714676</v>
      </c>
      <c r="X25" s="23" t="n">
        <v>1975</v>
      </c>
      <c r="Y25" s="22" t="n">
        <v>16.7685515367635</v>
      </c>
      <c r="Z25" s="23" t="n">
        <v>2167</v>
      </c>
      <c r="AA25" s="22" t="n">
        <v>17.4154142891586</v>
      </c>
      <c r="AB25" s="23" t="n">
        <v>2192</v>
      </c>
      <c r="AC25" s="22" t="n">
        <v>16.9567571749052</v>
      </c>
      <c r="AD25" s="23" t="n">
        <v>2157</v>
      </c>
      <c r="AE25" s="22" t="n">
        <v>17.3127859378762</v>
      </c>
      <c r="AF25" s="23" t="n">
        <v>1915</v>
      </c>
      <c r="AG25" s="22" t="n">
        <v>16.2867834665759</v>
      </c>
      <c r="AH25" s="23" t="n">
        <v>1234</v>
      </c>
      <c r="AI25" s="22" t="n">
        <v>11.616304245505</v>
      </c>
      <c r="AJ25" s="23" t="n">
        <v>1253</v>
      </c>
      <c r="AK25" s="22" t="n">
        <v>10.6384785192732</v>
      </c>
      <c r="AL25" s="23" t="n">
        <v>1450</v>
      </c>
      <c r="AM25" s="22" t="n">
        <v>11.6531383106968</v>
      </c>
      <c r="AN25" s="23" t="n">
        <v>1447</v>
      </c>
      <c r="AO25" s="22" t="n">
        <v>11.1936257445656</v>
      </c>
      <c r="AP25" s="23" t="n">
        <v>1347</v>
      </c>
      <c r="AQ25" s="22" t="n">
        <v>10.8114615940284</v>
      </c>
      <c r="AR25" s="23" t="n">
        <v>1479</v>
      </c>
      <c r="AS25" s="22" t="n">
        <v>12.5786698418098</v>
      </c>
    </row>
    <row r="26">
      <c r="B26" s="4" t="n">
        <v>33</v>
      </c>
      <c r="C26" s="5" t="s">
        <v>25</v>
      </c>
      <c r="D26" s="23" t="n">
        <v>11119</v>
      </c>
      <c r="E26" s="23" t="n">
        <v>12239</v>
      </c>
      <c r="F26" s="23" t="n">
        <v>13423</v>
      </c>
      <c r="G26" s="23" t="n">
        <v>12934</v>
      </c>
      <c r="H26" s="23" t="n">
        <v>13337</v>
      </c>
      <c r="I26" s="23" t="n">
        <v>12828</v>
      </c>
      <c r="J26" s="23" t="n">
        <v>7938</v>
      </c>
      <c r="K26" s="22" t="n">
        <v>71.3913121683605</v>
      </c>
      <c r="L26" s="23" t="n">
        <v>9197</v>
      </c>
      <c r="M26" s="22" t="n">
        <v>75.1450281885775</v>
      </c>
      <c r="N26" s="23" t="n">
        <v>9913</v>
      </c>
      <c r="O26" s="22" t="n">
        <v>73.8508530134843</v>
      </c>
      <c r="P26" s="23" t="n">
        <v>9614</v>
      </c>
      <c r="Q26" s="22" t="n">
        <v>74.3312200402041</v>
      </c>
      <c r="R26" s="23" t="n">
        <v>10045</v>
      </c>
      <c r="S26" s="22" t="n">
        <v>75.3167878833321</v>
      </c>
      <c r="T26" s="23" t="n">
        <v>9438</v>
      </c>
      <c r="U26" s="22" t="n">
        <v>73.5734331150608</v>
      </c>
      <c r="V26" s="23" t="n">
        <v>1930</v>
      </c>
      <c r="W26" s="22" t="n">
        <v>17.3576760500045</v>
      </c>
      <c r="X26" s="23" t="n">
        <v>1954</v>
      </c>
      <c r="Y26" s="22" t="n">
        <v>15.9653566467849</v>
      </c>
      <c r="Z26" s="23" t="n">
        <v>2248</v>
      </c>
      <c r="AA26" s="22" t="n">
        <v>16.7473739104522</v>
      </c>
      <c r="AB26" s="23" t="n">
        <v>2082</v>
      </c>
      <c r="AC26" s="22" t="n">
        <v>16.0971083964744</v>
      </c>
      <c r="AD26" s="23" t="n">
        <v>2096</v>
      </c>
      <c r="AE26" s="22" t="n">
        <v>15.7156781884982</v>
      </c>
      <c r="AF26" s="23" t="n">
        <v>2011</v>
      </c>
      <c r="AG26" s="22" t="n">
        <v>15.6766448394138</v>
      </c>
      <c r="AH26" s="23" t="n">
        <v>1251</v>
      </c>
      <c r="AI26" s="22" t="n">
        <v>11.251011781635</v>
      </c>
      <c r="AJ26" s="23" t="n">
        <v>1088</v>
      </c>
      <c r="AK26" s="22" t="n">
        <v>8.88961516463763</v>
      </c>
      <c r="AL26" s="23" t="n">
        <v>1262</v>
      </c>
      <c r="AM26" s="22" t="n">
        <v>9.40177307606347</v>
      </c>
      <c r="AN26" s="23" t="n">
        <v>1238</v>
      </c>
      <c r="AO26" s="22" t="n">
        <v>9.57167156332148</v>
      </c>
      <c r="AP26" s="23" t="n">
        <v>1196</v>
      </c>
      <c r="AQ26" s="22" t="n">
        <v>8.96753392816975</v>
      </c>
      <c r="AR26" s="23" t="n">
        <v>1379</v>
      </c>
      <c r="AS26" s="22" t="n">
        <v>10.7499220455254</v>
      </c>
    </row>
    <row r="27">
      <c r="B27" s="4" t="n">
        <v>34</v>
      </c>
      <c r="C27" s="5" t="s">
        <v>26</v>
      </c>
      <c r="D27" s="23" t="n">
        <v>10843</v>
      </c>
      <c r="E27" s="23" t="n">
        <v>12229</v>
      </c>
      <c r="F27" s="23" t="n">
        <v>13163</v>
      </c>
      <c r="G27" s="23" t="n">
        <v>13525</v>
      </c>
      <c r="H27" s="23" t="n">
        <v>12483</v>
      </c>
      <c r="I27" s="23" t="n">
        <v>11904</v>
      </c>
      <c r="J27" s="23" t="n">
        <v>8070</v>
      </c>
      <c r="K27" s="22" t="n">
        <v>74.4258968920041</v>
      </c>
      <c r="L27" s="23" t="n">
        <v>9458</v>
      </c>
      <c r="M27" s="22" t="n">
        <v>77.3407474037125</v>
      </c>
      <c r="N27" s="23" t="n">
        <v>10032</v>
      </c>
      <c r="O27" s="22" t="n">
        <v>76.2136291119046</v>
      </c>
      <c r="P27" s="23" t="n">
        <v>10255</v>
      </c>
      <c r="Q27" s="22" t="n">
        <v>75.822550831793</v>
      </c>
      <c r="R27" s="23" t="n">
        <v>9591</v>
      </c>
      <c r="S27" s="22" t="n">
        <v>76.8324921893776</v>
      </c>
      <c r="T27" s="23" t="n">
        <v>8967</v>
      </c>
      <c r="U27" s="22" t="n">
        <v>75.3276209677419</v>
      </c>
      <c r="V27" s="23" t="n">
        <v>1759</v>
      </c>
      <c r="W27" s="22" t="n">
        <v>16.2224476620861</v>
      </c>
      <c r="X27" s="23" t="n">
        <v>1790</v>
      </c>
      <c r="Y27" s="22" t="n">
        <v>14.6373374764903</v>
      </c>
      <c r="Z27" s="23" t="n">
        <v>1987</v>
      </c>
      <c r="AA27" s="22" t="n">
        <v>15.0953430069133</v>
      </c>
      <c r="AB27" s="23" t="n">
        <v>2049</v>
      </c>
      <c r="AC27" s="22" t="n">
        <v>15.1497227356747</v>
      </c>
      <c r="AD27" s="23" t="n">
        <v>1791</v>
      </c>
      <c r="AE27" s="22" t="n">
        <v>14.3475126171593</v>
      </c>
      <c r="AF27" s="23" t="n">
        <v>1774</v>
      </c>
      <c r="AG27" s="22" t="n">
        <v>14.9025537634409</v>
      </c>
      <c r="AH27" s="23" t="n">
        <v>1014</v>
      </c>
      <c r="AI27" s="22" t="n">
        <v>9.3516554459098</v>
      </c>
      <c r="AJ27" s="23" t="n">
        <v>981</v>
      </c>
      <c r="AK27" s="22" t="n">
        <v>8.0219151197972</v>
      </c>
      <c r="AL27" s="23" t="n">
        <v>1144</v>
      </c>
      <c r="AM27" s="22" t="n">
        <v>8.6910278811821</v>
      </c>
      <c r="AN27" s="23" t="n">
        <v>1221</v>
      </c>
      <c r="AO27" s="22" t="n">
        <v>9.02772643253235</v>
      </c>
      <c r="AP27" s="23" t="n">
        <v>1101</v>
      </c>
      <c r="AQ27" s="22" t="n">
        <v>8.81999519346311</v>
      </c>
      <c r="AR27" s="23" t="n">
        <v>1163</v>
      </c>
      <c r="AS27" s="22" t="n">
        <v>9.7698252688172</v>
      </c>
    </row>
    <row r="28">
      <c r="B28" s="4" t="n">
        <v>35</v>
      </c>
      <c r="C28" s="5" t="s">
        <v>27</v>
      </c>
      <c r="D28" s="23" t="n">
        <v>9607</v>
      </c>
      <c r="E28" s="23" t="n">
        <v>10866</v>
      </c>
      <c r="F28" s="23" t="n">
        <v>11642</v>
      </c>
      <c r="G28" s="23" t="n">
        <v>9814</v>
      </c>
      <c r="H28" s="23" t="n">
        <v>10005</v>
      </c>
      <c r="I28" s="23" t="n">
        <v>9174</v>
      </c>
      <c r="J28" s="23" t="n">
        <v>7371</v>
      </c>
      <c r="K28" s="22" t="n">
        <v>76.7253044654939</v>
      </c>
      <c r="L28" s="23" t="n">
        <v>8708</v>
      </c>
      <c r="M28" s="22" t="n">
        <v>80.1398858825695</v>
      </c>
      <c r="N28" s="23" t="n">
        <v>9251</v>
      </c>
      <c r="O28" s="22" t="n">
        <v>79.4622917024566</v>
      </c>
      <c r="P28" s="23" t="n">
        <v>7730</v>
      </c>
      <c r="Q28" s="22" t="n">
        <v>78.765029549623</v>
      </c>
      <c r="R28" s="23" t="n">
        <v>8011</v>
      </c>
      <c r="S28" s="22" t="n">
        <v>80.0699650174913</v>
      </c>
      <c r="T28" s="23" t="n">
        <v>7165</v>
      </c>
      <c r="U28" s="22" t="n">
        <v>78.1011554392849</v>
      </c>
      <c r="V28" s="23" t="n">
        <v>1472</v>
      </c>
      <c r="W28" s="22" t="n">
        <v>15.322160924326</v>
      </c>
      <c r="X28" s="23" t="n">
        <v>1466</v>
      </c>
      <c r="Y28" s="22" t="n">
        <v>13.491625253083</v>
      </c>
      <c r="Z28" s="23" t="n">
        <v>1562</v>
      </c>
      <c r="AA28" s="22" t="n">
        <v>13.4169386703316</v>
      </c>
      <c r="AB28" s="23" t="n">
        <v>1334</v>
      </c>
      <c r="AC28" s="22" t="n">
        <v>13.5928265742816</v>
      </c>
      <c r="AD28" s="23" t="n">
        <v>1286</v>
      </c>
      <c r="AE28" s="22" t="n">
        <v>12.8535732133933</v>
      </c>
      <c r="AF28" s="23" t="n">
        <v>1249</v>
      </c>
      <c r="AG28" s="22" t="n">
        <v>13.6145628951384</v>
      </c>
      <c r="AH28" s="23" t="n">
        <v>764</v>
      </c>
      <c r="AI28" s="22" t="n">
        <v>7.95253461018008</v>
      </c>
      <c r="AJ28" s="23" t="n">
        <v>692</v>
      </c>
      <c r="AK28" s="22" t="n">
        <v>6.36848886434751</v>
      </c>
      <c r="AL28" s="23" t="n">
        <v>829</v>
      </c>
      <c r="AM28" s="22" t="n">
        <v>7.12076962721182</v>
      </c>
      <c r="AN28" s="23" t="n">
        <v>750</v>
      </c>
      <c r="AO28" s="22" t="n">
        <v>7.64214387609537</v>
      </c>
      <c r="AP28" s="23" t="n">
        <v>708</v>
      </c>
      <c r="AQ28" s="22" t="n">
        <v>7.07646176911544</v>
      </c>
      <c r="AR28" s="23" t="n">
        <v>760</v>
      </c>
      <c r="AS28" s="22" t="n">
        <v>8.28428166557663</v>
      </c>
    </row>
    <row r="29">
      <c r="B29" s="4" t="n">
        <v>39</v>
      </c>
      <c r="C29" s="5" t="s">
        <v>28</v>
      </c>
      <c r="D29" s="23" t="n">
        <v>246</v>
      </c>
      <c r="E29" s="23" t="n">
        <v>199</v>
      </c>
      <c r="F29" s="23" t="n">
        <v>199</v>
      </c>
      <c r="G29" s="23" t="n">
        <v>94</v>
      </c>
      <c r="H29" s="23" t="n">
        <v>47</v>
      </c>
      <c r="I29" s="23" t="n">
        <v>78</v>
      </c>
      <c r="J29" s="23" t="n">
        <v>164</v>
      </c>
      <c r="K29" s="22" t="n">
        <v>66.6666666666667</v>
      </c>
      <c r="L29" s="23" t="n">
        <v>141</v>
      </c>
      <c r="M29" s="22" t="n">
        <v>70.8542713567839</v>
      </c>
      <c r="N29" s="23" t="n">
        <v>143</v>
      </c>
      <c r="O29" s="22" t="n">
        <v>71.8592964824121</v>
      </c>
      <c r="P29" s="23" t="n">
        <v>69</v>
      </c>
      <c r="Q29" s="22" t="n">
        <v>73.4042553191489</v>
      </c>
      <c r="R29" s="23" t="n">
        <v>38</v>
      </c>
      <c r="S29" s="22" t="n">
        <v>80.8510638297872</v>
      </c>
      <c r="T29" s="23" t="n">
        <v>61</v>
      </c>
      <c r="U29" s="22" t="n">
        <v>78.2051282051282</v>
      </c>
      <c r="V29" s="23" t="n">
        <v>47</v>
      </c>
      <c r="W29" s="22" t="n">
        <v>19.1056910569106</v>
      </c>
      <c r="X29" s="23" t="n">
        <v>35</v>
      </c>
      <c r="Y29" s="22" t="n">
        <v>17.5879396984925</v>
      </c>
      <c r="Z29" s="23" t="n">
        <v>34</v>
      </c>
      <c r="AA29" s="22" t="n">
        <v>17.0854271356784</v>
      </c>
      <c r="AB29" s="23" t="n">
        <v>15</v>
      </c>
      <c r="AC29" s="22" t="n">
        <v>15.9574468085106</v>
      </c>
      <c r="AD29" s="23" t="n">
        <v>6</v>
      </c>
      <c r="AE29" s="22" t="n">
        <v>12.7659574468085</v>
      </c>
      <c r="AF29" s="23" t="n">
        <v>11</v>
      </c>
      <c r="AG29" s="22" t="n">
        <v>14.1025641025641</v>
      </c>
      <c r="AH29" s="23" t="n">
        <v>35</v>
      </c>
      <c r="AI29" s="22" t="n">
        <v>14.2276422764228</v>
      </c>
      <c r="AJ29" s="23" t="n">
        <v>23</v>
      </c>
      <c r="AK29" s="22" t="n">
        <v>11.5577889447236</v>
      </c>
      <c r="AL29" s="23" t="n">
        <v>22</v>
      </c>
      <c r="AM29" s="22" t="n">
        <v>11.0552763819095</v>
      </c>
      <c r="AN29" s="23" t="n">
        <v>10</v>
      </c>
      <c r="AO29" s="22" t="n">
        <v>10.6382978723404</v>
      </c>
      <c r="AP29" s="23" t="n">
        <v>3</v>
      </c>
      <c r="AQ29" s="22" t="n">
        <v>6.38297872340426</v>
      </c>
      <c r="AR29" s="23" t="n">
        <v>6</v>
      </c>
      <c r="AS29" s="22" t="n">
        <v>7.69230769230769</v>
      </c>
    </row>
    <row r="30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</row>
    <row r="31">
      <c r="B31" s="15" t="s">
        <v>31</v>
      </c>
      <c r="C31" s="12" t="s">
        <v>40</v>
      </c>
      <c r="D31" s="25" t="n">
        <v>14988</v>
      </c>
      <c r="E31" s="25" t="n">
        <v>17370</v>
      </c>
      <c r="F31" s="25" t="n">
        <v>18472</v>
      </c>
      <c r="G31" s="25" t="n">
        <v>19114</v>
      </c>
      <c r="H31" s="25" t="n">
        <v>18885</v>
      </c>
      <c r="I31" s="25" t="n">
        <v>17575</v>
      </c>
      <c r="J31" s="25" t="n">
        <v>11146</v>
      </c>
      <c r="K31" s="24" t="n">
        <v>74.3661595943421</v>
      </c>
      <c r="L31" s="25" t="n">
        <v>13075</v>
      </c>
      <c r="M31" s="24" t="n">
        <v>75.2734599884859</v>
      </c>
      <c r="N31" s="25" t="n">
        <v>13461</v>
      </c>
      <c r="O31" s="24" t="n">
        <v>72.8724556084885</v>
      </c>
      <c r="P31" s="25" t="n">
        <v>13966</v>
      </c>
      <c r="Q31" s="24" t="n">
        <v>73.0668619859789</v>
      </c>
      <c r="R31" s="25" t="n">
        <v>13981</v>
      </c>
      <c r="S31" s="24" t="n">
        <v>74.0323007678051</v>
      </c>
      <c r="T31" s="25" t="n">
        <v>12809</v>
      </c>
      <c r="U31" s="24" t="n">
        <v>72.8819345661451</v>
      </c>
      <c r="V31" s="25" t="n">
        <v>2301</v>
      </c>
      <c r="W31" s="24" t="n">
        <v>15.3522818254604</v>
      </c>
      <c r="X31" s="25" t="n">
        <v>2685</v>
      </c>
      <c r="Y31" s="24" t="n">
        <v>15.4576856649396</v>
      </c>
      <c r="Z31" s="25" t="n">
        <v>3218</v>
      </c>
      <c r="AA31" s="24" t="n">
        <v>17.4209614551754</v>
      </c>
      <c r="AB31" s="25" t="n">
        <v>3084</v>
      </c>
      <c r="AC31" s="24" t="n">
        <v>16.1347703254159</v>
      </c>
      <c r="AD31" s="25" t="n">
        <v>2954</v>
      </c>
      <c r="AE31" s="24" t="n">
        <v>15.642043950225</v>
      </c>
      <c r="AF31" s="25" t="n">
        <v>2768</v>
      </c>
      <c r="AG31" s="24" t="n">
        <v>15.7496443812233</v>
      </c>
      <c r="AH31" s="25" t="n">
        <v>1541</v>
      </c>
      <c r="AI31" s="24" t="n">
        <v>10.2815585801975</v>
      </c>
      <c r="AJ31" s="25" t="n">
        <v>1610</v>
      </c>
      <c r="AK31" s="24" t="n">
        <v>9.26885434657455</v>
      </c>
      <c r="AL31" s="25" t="n">
        <v>1793</v>
      </c>
      <c r="AM31" s="24" t="n">
        <v>9.70658293633608</v>
      </c>
      <c r="AN31" s="25" t="n">
        <v>2064</v>
      </c>
      <c r="AO31" s="24" t="n">
        <v>10.7983676886052</v>
      </c>
      <c r="AP31" s="25" t="n">
        <v>1950</v>
      </c>
      <c r="AQ31" s="24" t="n">
        <v>10.3256552819698</v>
      </c>
      <c r="AR31" s="25" t="n">
        <v>1998</v>
      </c>
      <c r="AS31" s="24" t="n">
        <v>11.3684210526316</v>
      </c>
    </row>
    <row r="32">
      <c r="B32" s="4" t="n">
        <v>41</v>
      </c>
      <c r="C32" s="5" t="s">
        <v>23</v>
      </c>
      <c r="D32" s="23" t="n">
        <v>3540</v>
      </c>
      <c r="E32" s="23" t="n">
        <v>4152</v>
      </c>
      <c r="F32" s="23" t="n">
        <v>4326</v>
      </c>
      <c r="G32" s="23" t="n">
        <v>4919</v>
      </c>
      <c r="H32" s="23" t="n">
        <v>4937</v>
      </c>
      <c r="I32" s="23" t="n">
        <v>4580</v>
      </c>
      <c r="J32" s="23" t="n">
        <v>2391</v>
      </c>
      <c r="K32" s="22" t="n">
        <v>67.5423728813559</v>
      </c>
      <c r="L32" s="23" t="n">
        <v>2762</v>
      </c>
      <c r="M32" s="22" t="n">
        <v>66.5221579961464</v>
      </c>
      <c r="N32" s="23" t="n">
        <v>2850</v>
      </c>
      <c r="O32" s="22" t="n">
        <v>65.8807212205271</v>
      </c>
      <c r="P32" s="23" t="n">
        <v>3254</v>
      </c>
      <c r="Q32" s="22" t="n">
        <v>66.1516568408213</v>
      </c>
      <c r="R32" s="23" t="n">
        <v>3303</v>
      </c>
      <c r="S32" s="22" t="n">
        <v>66.9029775167105</v>
      </c>
      <c r="T32" s="23" t="n">
        <v>2993</v>
      </c>
      <c r="U32" s="22" t="n">
        <v>65.3493449781659</v>
      </c>
      <c r="V32" s="23" t="n">
        <v>640</v>
      </c>
      <c r="W32" s="22" t="n">
        <v>18.0790960451977</v>
      </c>
      <c r="X32" s="23" t="n">
        <v>795</v>
      </c>
      <c r="Y32" s="22" t="n">
        <v>19.1473988439306</v>
      </c>
      <c r="Z32" s="23" t="n">
        <v>895</v>
      </c>
      <c r="AA32" s="22" t="n">
        <v>20.6888580674988</v>
      </c>
      <c r="AB32" s="23" t="n">
        <v>911</v>
      </c>
      <c r="AC32" s="22" t="n">
        <v>18.5200243952023</v>
      </c>
      <c r="AD32" s="23" t="n">
        <v>909</v>
      </c>
      <c r="AE32" s="22" t="n">
        <v>18.4119910877051</v>
      </c>
      <c r="AF32" s="23" t="n">
        <v>848</v>
      </c>
      <c r="AG32" s="22" t="n">
        <v>18.5152838427948</v>
      </c>
      <c r="AH32" s="23" t="n">
        <v>509</v>
      </c>
      <c r="AI32" s="22" t="n">
        <v>14.3785310734463</v>
      </c>
      <c r="AJ32" s="23" t="n">
        <v>595</v>
      </c>
      <c r="AK32" s="22" t="n">
        <v>14.3304431599229</v>
      </c>
      <c r="AL32" s="23" t="n">
        <v>581</v>
      </c>
      <c r="AM32" s="22" t="n">
        <v>13.4304207119741</v>
      </c>
      <c r="AN32" s="23" t="n">
        <v>754</v>
      </c>
      <c r="AO32" s="22" t="n">
        <v>15.3283187639764</v>
      </c>
      <c r="AP32" s="23" t="n">
        <v>725</v>
      </c>
      <c r="AQ32" s="22" t="n">
        <v>14.6850313955844</v>
      </c>
      <c r="AR32" s="23" t="n">
        <v>739</v>
      </c>
      <c r="AS32" s="22" t="n">
        <v>16.1353711790393</v>
      </c>
    </row>
    <row r="33">
      <c r="B33" s="4" t="n">
        <v>42</v>
      </c>
      <c r="C33" s="5" t="s">
        <v>24</v>
      </c>
      <c r="D33" s="23" t="n">
        <v>3424</v>
      </c>
      <c r="E33" s="23" t="n">
        <v>4100</v>
      </c>
      <c r="F33" s="23" t="n">
        <v>4366</v>
      </c>
      <c r="G33" s="23" t="n">
        <v>4470</v>
      </c>
      <c r="H33" s="23" t="n">
        <v>4006</v>
      </c>
      <c r="I33" s="23" t="n">
        <v>3808</v>
      </c>
      <c r="J33" s="23" t="n">
        <v>2509</v>
      </c>
      <c r="K33" s="22" t="n">
        <v>73.2768691588785</v>
      </c>
      <c r="L33" s="23" t="n">
        <v>3076</v>
      </c>
      <c r="M33" s="22" t="n">
        <v>75.0243902439024</v>
      </c>
      <c r="N33" s="23" t="n">
        <v>3115</v>
      </c>
      <c r="O33" s="22" t="n">
        <v>71.3467704993129</v>
      </c>
      <c r="P33" s="23" t="n">
        <v>3265</v>
      </c>
      <c r="Q33" s="22" t="n">
        <v>73.0425055928412</v>
      </c>
      <c r="R33" s="23" t="n">
        <v>2965</v>
      </c>
      <c r="S33" s="22" t="n">
        <v>74.0139790314528</v>
      </c>
      <c r="T33" s="23" t="n">
        <v>2778</v>
      </c>
      <c r="U33" s="22" t="n">
        <v>72.9516806722689</v>
      </c>
      <c r="V33" s="23" t="n">
        <v>547</v>
      </c>
      <c r="W33" s="22" t="n">
        <v>15.9754672897196</v>
      </c>
      <c r="X33" s="23" t="n">
        <v>636</v>
      </c>
      <c r="Y33" s="22" t="n">
        <v>15.5121951219512</v>
      </c>
      <c r="Z33" s="23" t="n">
        <v>796</v>
      </c>
      <c r="AA33" s="22" t="n">
        <v>18.231791113147</v>
      </c>
      <c r="AB33" s="23" t="n">
        <v>746</v>
      </c>
      <c r="AC33" s="22" t="n">
        <v>16.6890380313199</v>
      </c>
      <c r="AD33" s="23" t="n">
        <v>633</v>
      </c>
      <c r="AE33" s="22" t="n">
        <v>15.8012980529206</v>
      </c>
      <c r="AF33" s="23" t="n">
        <v>598</v>
      </c>
      <c r="AG33" s="22" t="n">
        <v>15.703781512605</v>
      </c>
      <c r="AH33" s="23" t="n">
        <v>368</v>
      </c>
      <c r="AI33" s="22" t="n">
        <v>10.7476635514019</v>
      </c>
      <c r="AJ33" s="23" t="n">
        <v>388</v>
      </c>
      <c r="AK33" s="22" t="n">
        <v>9.46341463414634</v>
      </c>
      <c r="AL33" s="23" t="n">
        <v>455</v>
      </c>
      <c r="AM33" s="22" t="n">
        <v>10.4214383875401</v>
      </c>
      <c r="AN33" s="23" t="n">
        <v>459</v>
      </c>
      <c r="AO33" s="22" t="n">
        <v>10.2684563758389</v>
      </c>
      <c r="AP33" s="23" t="n">
        <v>408</v>
      </c>
      <c r="AQ33" s="22" t="n">
        <v>10.1847229156266</v>
      </c>
      <c r="AR33" s="23" t="n">
        <v>432</v>
      </c>
      <c r="AS33" s="22" t="n">
        <v>11.3445378151261</v>
      </c>
    </row>
    <row r="34">
      <c r="B34" s="4" t="s">
        <v>37</v>
      </c>
      <c r="C34" s="5" t="s">
        <v>32</v>
      </c>
      <c r="D34" s="23" t="n">
        <v>2963</v>
      </c>
      <c r="E34" s="23" t="n">
        <v>3319</v>
      </c>
      <c r="F34" s="23" t="n">
        <v>3724</v>
      </c>
      <c r="G34" s="23" t="n">
        <v>3937</v>
      </c>
      <c r="H34" s="23" t="n">
        <v>3961</v>
      </c>
      <c r="I34" s="23" t="n">
        <v>3643</v>
      </c>
      <c r="J34" s="23" t="n">
        <v>2195</v>
      </c>
      <c r="K34" s="22" t="n">
        <v>74.0803239959501</v>
      </c>
      <c r="L34" s="23" t="n">
        <v>2566</v>
      </c>
      <c r="M34" s="22" t="n">
        <v>77.3124435070804</v>
      </c>
      <c r="N34" s="23" t="n">
        <v>2781</v>
      </c>
      <c r="O34" s="22" t="n">
        <v>74.6777658431794</v>
      </c>
      <c r="P34" s="23" t="n">
        <v>2922</v>
      </c>
      <c r="Q34" s="22" t="n">
        <v>74.2189484378969</v>
      </c>
      <c r="R34" s="23" t="n">
        <v>2988</v>
      </c>
      <c r="S34" s="22" t="n">
        <v>75.4354960868468</v>
      </c>
      <c r="T34" s="23" t="n">
        <v>2742</v>
      </c>
      <c r="U34" s="22" t="n">
        <v>75.267636563272</v>
      </c>
      <c r="V34" s="23" t="n">
        <v>452</v>
      </c>
      <c r="W34" s="22" t="n">
        <v>15.2548093148836</v>
      </c>
      <c r="X34" s="23" t="n">
        <v>479</v>
      </c>
      <c r="Y34" s="22" t="n">
        <v>14.4320578487496</v>
      </c>
      <c r="Z34" s="23" t="n">
        <v>600</v>
      </c>
      <c r="AA34" s="22" t="n">
        <v>16.1117078410312</v>
      </c>
      <c r="AB34" s="23" t="n">
        <v>634</v>
      </c>
      <c r="AC34" s="22" t="n">
        <v>16.1036322072644</v>
      </c>
      <c r="AD34" s="23" t="n">
        <v>598</v>
      </c>
      <c r="AE34" s="22" t="n">
        <v>15.0971976773542</v>
      </c>
      <c r="AF34" s="23" t="n">
        <v>536</v>
      </c>
      <c r="AG34" s="22" t="n">
        <v>14.7131485039802</v>
      </c>
      <c r="AH34" s="23" t="n">
        <v>316</v>
      </c>
      <c r="AI34" s="22" t="n">
        <v>10.6648666891664</v>
      </c>
      <c r="AJ34" s="23" t="n">
        <v>274</v>
      </c>
      <c r="AK34" s="22" t="n">
        <v>8.25549864416993</v>
      </c>
      <c r="AL34" s="23" t="n">
        <v>343</v>
      </c>
      <c r="AM34" s="22" t="n">
        <v>9.21052631578947</v>
      </c>
      <c r="AN34" s="23" t="n">
        <v>381</v>
      </c>
      <c r="AO34" s="22" t="n">
        <v>9.67741935483871</v>
      </c>
      <c r="AP34" s="23" t="n">
        <v>375</v>
      </c>
      <c r="AQ34" s="22" t="n">
        <v>9.46730623579904</v>
      </c>
      <c r="AR34" s="23" t="n">
        <v>365</v>
      </c>
      <c r="AS34" s="22" t="n">
        <v>10.0192149327477</v>
      </c>
    </row>
    <row r="35">
      <c r="B35" s="4" t="n">
        <v>44</v>
      </c>
      <c r="C35" s="5" t="s">
        <v>26</v>
      </c>
      <c r="D35" s="23" t="n">
        <v>2912</v>
      </c>
      <c r="E35" s="23" t="n">
        <v>3329</v>
      </c>
      <c r="F35" s="23" t="n">
        <v>3516</v>
      </c>
      <c r="G35" s="23" t="n">
        <v>3607</v>
      </c>
      <c r="H35" s="23" t="n">
        <v>3595</v>
      </c>
      <c r="I35" s="23" t="n">
        <v>3328</v>
      </c>
      <c r="J35" s="23" t="n">
        <v>2309</v>
      </c>
      <c r="K35" s="22" t="n">
        <v>79.2925824175824</v>
      </c>
      <c r="L35" s="23" t="n">
        <v>2631</v>
      </c>
      <c r="M35" s="22" t="n">
        <v>79.0327425653349</v>
      </c>
      <c r="N35" s="23" t="n">
        <v>2750</v>
      </c>
      <c r="O35" s="22" t="n">
        <v>78.2138794084187</v>
      </c>
      <c r="P35" s="23" t="n">
        <v>2808</v>
      </c>
      <c r="Q35" s="22" t="n">
        <v>77.8486276684225</v>
      </c>
      <c r="R35" s="23" t="n">
        <v>2807</v>
      </c>
      <c r="S35" s="22" t="n">
        <v>78.0806675938804</v>
      </c>
      <c r="T35" s="23" t="n">
        <v>2570</v>
      </c>
      <c r="U35" s="22" t="n">
        <v>77.2235576923077</v>
      </c>
      <c r="V35" s="23" t="n">
        <v>394</v>
      </c>
      <c r="W35" s="22" t="n">
        <v>13.5302197802198</v>
      </c>
      <c r="X35" s="23" t="n">
        <v>475</v>
      </c>
      <c r="Y35" s="22" t="n">
        <v>14.268549113848</v>
      </c>
      <c r="Z35" s="23" t="n">
        <v>520</v>
      </c>
      <c r="AA35" s="22" t="n">
        <v>14.7895335608646</v>
      </c>
      <c r="AB35" s="23" t="n">
        <v>500</v>
      </c>
      <c r="AC35" s="22" t="n">
        <v>13.8619351261436</v>
      </c>
      <c r="AD35" s="23" t="n">
        <v>506</v>
      </c>
      <c r="AE35" s="22" t="n">
        <v>14.0751043115438</v>
      </c>
      <c r="AF35" s="23" t="n">
        <v>480</v>
      </c>
      <c r="AG35" s="22" t="n">
        <v>14.4230769230769</v>
      </c>
      <c r="AH35" s="23" t="n">
        <v>209</v>
      </c>
      <c r="AI35" s="22" t="n">
        <v>7.1771978021978</v>
      </c>
      <c r="AJ35" s="23" t="n">
        <v>223</v>
      </c>
      <c r="AK35" s="22" t="n">
        <v>6.69870832081706</v>
      </c>
      <c r="AL35" s="23" t="n">
        <v>246</v>
      </c>
      <c r="AM35" s="22" t="n">
        <v>6.99658703071672</v>
      </c>
      <c r="AN35" s="23" t="n">
        <v>299</v>
      </c>
      <c r="AO35" s="22" t="n">
        <v>8.28943720543388</v>
      </c>
      <c r="AP35" s="23" t="n">
        <v>282</v>
      </c>
      <c r="AQ35" s="22" t="n">
        <v>7.8442280945758</v>
      </c>
      <c r="AR35" s="23" t="n">
        <v>278</v>
      </c>
      <c r="AS35" s="22" t="n">
        <v>8.35336538461538</v>
      </c>
    </row>
    <row r="36">
      <c r="B36" s="4" t="n">
        <v>45</v>
      </c>
      <c r="C36" s="5" t="s">
        <v>27</v>
      </c>
      <c r="D36" s="23" t="n">
        <v>2149</v>
      </c>
      <c r="E36" s="23" t="n">
        <v>2470</v>
      </c>
      <c r="F36" s="23" t="n">
        <v>2540</v>
      </c>
      <c r="G36" s="23" t="n">
        <v>2181</v>
      </c>
      <c r="H36" s="23" t="n">
        <v>2386</v>
      </c>
      <c r="I36" s="23" t="n">
        <v>2216</v>
      </c>
      <c r="J36" s="23" t="n">
        <v>1742</v>
      </c>
      <c r="K36" s="22" t="n">
        <v>81.0609585853885</v>
      </c>
      <c r="L36" s="23" t="n">
        <v>2040</v>
      </c>
      <c r="M36" s="22" t="n">
        <v>82.5910931174089</v>
      </c>
      <c r="N36" s="23" t="n">
        <v>1965</v>
      </c>
      <c r="O36" s="22" t="n">
        <v>77.3622047244095</v>
      </c>
      <c r="P36" s="23" t="n">
        <v>1717</v>
      </c>
      <c r="Q36" s="22" t="n">
        <v>78.7253553415864</v>
      </c>
      <c r="R36" s="23" t="n">
        <v>1918</v>
      </c>
      <c r="S36" s="22" t="n">
        <v>80.3855825649623</v>
      </c>
      <c r="T36" s="23" t="n">
        <v>1726</v>
      </c>
      <c r="U36" s="22" t="n">
        <v>77.8880866425993</v>
      </c>
      <c r="V36" s="23" t="n">
        <v>268</v>
      </c>
      <c r="W36" s="22" t="n">
        <v>12.4709167054444</v>
      </c>
      <c r="X36" s="23" t="n">
        <v>300</v>
      </c>
      <c r="Y36" s="22" t="n">
        <v>12.1457489878543</v>
      </c>
      <c r="Z36" s="23" t="n">
        <v>407</v>
      </c>
      <c r="AA36" s="22" t="n">
        <v>16.0236220472441</v>
      </c>
      <c r="AB36" s="23" t="n">
        <v>293</v>
      </c>
      <c r="AC36" s="22" t="n">
        <v>13.4342044933517</v>
      </c>
      <c r="AD36" s="23" t="n">
        <v>308</v>
      </c>
      <c r="AE36" s="22" t="n">
        <v>12.9086336965633</v>
      </c>
      <c r="AF36" s="23" t="n">
        <v>306</v>
      </c>
      <c r="AG36" s="22" t="n">
        <v>13.8086642599278</v>
      </c>
      <c r="AH36" s="23" t="n">
        <v>139</v>
      </c>
      <c r="AI36" s="22" t="n">
        <v>6.46812470916705</v>
      </c>
      <c r="AJ36" s="23" t="n">
        <v>130</v>
      </c>
      <c r="AK36" s="22" t="n">
        <v>5.26315789473684</v>
      </c>
      <c r="AL36" s="23" t="n">
        <v>168</v>
      </c>
      <c r="AM36" s="22" t="n">
        <v>6.61417322834646</v>
      </c>
      <c r="AN36" s="23" t="n">
        <v>171</v>
      </c>
      <c r="AO36" s="22" t="n">
        <v>7.8404401650619</v>
      </c>
      <c r="AP36" s="23" t="n">
        <v>160</v>
      </c>
      <c r="AQ36" s="22" t="n">
        <v>6.70578373847443</v>
      </c>
      <c r="AR36" s="23" t="n">
        <v>184</v>
      </c>
      <c r="AS36" s="22" t="n">
        <v>8.30324909747292</v>
      </c>
    </row>
    <row r="37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</row>
    <row r="38">
      <c r="B38" s="15" t="s">
        <v>33</v>
      </c>
      <c r="C38" s="12" t="s">
        <v>40</v>
      </c>
      <c r="D38" s="25" t="n">
        <v>26021</v>
      </c>
      <c r="E38" s="25" t="n">
        <v>30678</v>
      </c>
      <c r="F38" s="25" t="n">
        <v>32393</v>
      </c>
      <c r="G38" s="25" t="n">
        <v>32798</v>
      </c>
      <c r="H38" s="25" t="n">
        <v>33736</v>
      </c>
      <c r="I38" s="25" t="n">
        <v>32342</v>
      </c>
      <c r="J38" s="25" t="n">
        <v>19238</v>
      </c>
      <c r="K38" s="24" t="n">
        <v>73.93259290573</v>
      </c>
      <c r="L38" s="25" t="n">
        <v>23147</v>
      </c>
      <c r="M38" s="24" t="n">
        <v>75.451463589543</v>
      </c>
      <c r="N38" s="25" t="n">
        <v>24401</v>
      </c>
      <c r="O38" s="24" t="n">
        <v>75.3280029636032</v>
      </c>
      <c r="P38" s="25" t="n">
        <v>25488</v>
      </c>
      <c r="Q38" s="24" t="n">
        <v>77.7120556131471</v>
      </c>
      <c r="R38" s="25" t="n">
        <v>26273</v>
      </c>
      <c r="S38" s="24" t="n">
        <v>77.8782309698838</v>
      </c>
      <c r="T38" s="25" t="n">
        <v>23873</v>
      </c>
      <c r="U38" s="24" t="n">
        <v>73.8142353595943</v>
      </c>
      <c r="V38" s="25" t="n">
        <v>4482</v>
      </c>
      <c r="W38" s="24" t="n">
        <v>17.2245494024057</v>
      </c>
      <c r="X38" s="25" t="n">
        <v>4972</v>
      </c>
      <c r="Y38" s="24" t="n">
        <v>16.2070539148576</v>
      </c>
      <c r="Z38" s="25" t="n">
        <v>5241</v>
      </c>
      <c r="AA38" s="24" t="n">
        <v>16.1794214799494</v>
      </c>
      <c r="AB38" s="25" t="n">
        <v>4792</v>
      </c>
      <c r="AC38" s="24" t="n">
        <v>14.6106469906702</v>
      </c>
      <c r="AD38" s="25" t="n">
        <v>4828</v>
      </c>
      <c r="AE38" s="24" t="n">
        <v>14.3111216504624</v>
      </c>
      <c r="AF38" s="25" t="n">
        <v>5153</v>
      </c>
      <c r="AG38" s="24" t="n">
        <v>15.9328427431822</v>
      </c>
      <c r="AH38" s="25" t="n">
        <v>2301</v>
      </c>
      <c r="AI38" s="24" t="n">
        <v>8.84285769186426</v>
      </c>
      <c r="AJ38" s="25" t="n">
        <v>2559</v>
      </c>
      <c r="AK38" s="24" t="n">
        <v>8.34148249559945</v>
      </c>
      <c r="AL38" s="25" t="n">
        <v>2751</v>
      </c>
      <c r="AM38" s="24" t="n">
        <v>8.49257555644738</v>
      </c>
      <c r="AN38" s="25" t="n">
        <v>2518</v>
      </c>
      <c r="AO38" s="24" t="n">
        <v>7.67729739618269</v>
      </c>
      <c r="AP38" s="25" t="n">
        <v>2635</v>
      </c>
      <c r="AQ38" s="24" t="n">
        <v>7.81064737965378</v>
      </c>
      <c r="AR38" s="25" t="n">
        <v>3316</v>
      </c>
      <c r="AS38" s="24" t="n">
        <v>10.2529218972234</v>
      </c>
    </row>
    <row r="39">
      <c r="B39" s="4" t="n">
        <v>51</v>
      </c>
      <c r="C39" s="5" t="s">
        <v>23</v>
      </c>
      <c r="D39" s="23" t="n">
        <v>3697</v>
      </c>
      <c r="E39" s="23" t="n">
        <v>3875</v>
      </c>
      <c r="F39" s="23" t="n">
        <v>3878</v>
      </c>
      <c r="G39" s="23" t="n">
        <v>4311</v>
      </c>
      <c r="H39" s="23" t="n">
        <v>4679</v>
      </c>
      <c r="I39" s="23" t="n">
        <v>4370</v>
      </c>
      <c r="J39" s="23" t="n">
        <v>2422</v>
      </c>
      <c r="K39" s="22" t="n">
        <v>65.512577765756</v>
      </c>
      <c r="L39" s="23" t="n">
        <v>2560</v>
      </c>
      <c r="M39" s="22" t="n">
        <v>66.0645161290323</v>
      </c>
      <c r="N39" s="23" t="n">
        <v>2580</v>
      </c>
      <c r="O39" s="22" t="n">
        <v>66.5291387313048</v>
      </c>
      <c r="P39" s="23" t="n">
        <v>3023</v>
      </c>
      <c r="Q39" s="22" t="n">
        <v>70.1229413129204</v>
      </c>
      <c r="R39" s="23" t="n">
        <v>3288</v>
      </c>
      <c r="S39" s="22" t="n">
        <v>70.2714255182731</v>
      </c>
      <c r="T39" s="23" t="n">
        <v>2911</v>
      </c>
      <c r="U39" s="22" t="n">
        <v>66.6132723112128</v>
      </c>
      <c r="V39" s="23" t="n">
        <v>783</v>
      </c>
      <c r="W39" s="22" t="n">
        <v>21.1793345956181</v>
      </c>
      <c r="X39" s="23" t="n">
        <v>761</v>
      </c>
      <c r="Y39" s="22" t="n">
        <v>19.6387096774194</v>
      </c>
      <c r="Z39" s="23" t="n">
        <v>750</v>
      </c>
      <c r="AA39" s="22" t="n">
        <v>19.339865910263</v>
      </c>
      <c r="AB39" s="23" t="n">
        <v>789</v>
      </c>
      <c r="AC39" s="22" t="n">
        <v>18.3020180932498</v>
      </c>
      <c r="AD39" s="23" t="n">
        <v>809</v>
      </c>
      <c r="AE39" s="22" t="n">
        <v>17.2900192348792</v>
      </c>
      <c r="AF39" s="23" t="n">
        <v>814</v>
      </c>
      <c r="AG39" s="22" t="n">
        <v>18.6270022883295</v>
      </c>
      <c r="AH39" s="23" t="n">
        <v>492</v>
      </c>
      <c r="AI39" s="22" t="n">
        <v>13.3080876386259</v>
      </c>
      <c r="AJ39" s="23" t="n">
        <v>554</v>
      </c>
      <c r="AK39" s="22" t="n">
        <v>14.2967741935484</v>
      </c>
      <c r="AL39" s="23" t="n">
        <v>548</v>
      </c>
      <c r="AM39" s="22" t="n">
        <v>14.1309953584322</v>
      </c>
      <c r="AN39" s="23" t="n">
        <v>499</v>
      </c>
      <c r="AO39" s="22" t="n">
        <v>11.5750405938297</v>
      </c>
      <c r="AP39" s="23" t="n">
        <v>582</v>
      </c>
      <c r="AQ39" s="22" t="n">
        <v>12.4385552468476</v>
      </c>
      <c r="AR39" s="23" t="n">
        <v>645</v>
      </c>
      <c r="AS39" s="22" t="n">
        <v>14.7597254004577</v>
      </c>
    </row>
    <row r="40">
      <c r="B40" s="4" t="n">
        <v>52</v>
      </c>
      <c r="C40" s="5" t="s">
        <v>24</v>
      </c>
      <c r="D40" s="23" t="n">
        <v>4578</v>
      </c>
      <c r="E40" s="23" t="n">
        <v>5287</v>
      </c>
      <c r="F40" s="23" t="n">
        <v>5467</v>
      </c>
      <c r="G40" s="23" t="n">
        <v>5743</v>
      </c>
      <c r="H40" s="23" t="n">
        <v>6755</v>
      </c>
      <c r="I40" s="23" t="n">
        <v>6494</v>
      </c>
      <c r="J40" s="23" t="n">
        <v>3227</v>
      </c>
      <c r="K40" s="22" t="n">
        <v>70.4892966360856</v>
      </c>
      <c r="L40" s="23" t="n">
        <v>3803</v>
      </c>
      <c r="M40" s="22" t="n">
        <v>71.9311518819747</v>
      </c>
      <c r="N40" s="23" t="n">
        <v>3968</v>
      </c>
      <c r="O40" s="22" t="n">
        <v>72.580940186574</v>
      </c>
      <c r="P40" s="23" t="n">
        <v>4331</v>
      </c>
      <c r="Q40" s="22" t="n">
        <v>75.4135469266934</v>
      </c>
      <c r="R40" s="23" t="n">
        <v>5120</v>
      </c>
      <c r="S40" s="22" t="n">
        <v>75.7957068837898</v>
      </c>
      <c r="T40" s="23" t="n">
        <v>4639</v>
      </c>
      <c r="U40" s="22" t="n">
        <v>71.4351709270096</v>
      </c>
      <c r="V40" s="23" t="n">
        <v>859</v>
      </c>
      <c r="W40" s="22" t="n">
        <v>18.7636522498908</v>
      </c>
      <c r="X40" s="23" t="n">
        <v>973</v>
      </c>
      <c r="Y40" s="22" t="n">
        <v>18.4036315490827</v>
      </c>
      <c r="Z40" s="23" t="n">
        <v>960</v>
      </c>
      <c r="AA40" s="22" t="n">
        <v>17.5599048838485</v>
      </c>
      <c r="AB40" s="23" t="n">
        <v>892</v>
      </c>
      <c r="AC40" s="22" t="n">
        <v>15.531951941494</v>
      </c>
      <c r="AD40" s="23" t="n">
        <v>1039</v>
      </c>
      <c r="AE40" s="22" t="n">
        <v>15.3811991117691</v>
      </c>
      <c r="AF40" s="23" t="n">
        <v>1109</v>
      </c>
      <c r="AG40" s="22" t="n">
        <v>17.0773021250385</v>
      </c>
      <c r="AH40" s="23" t="n">
        <v>492</v>
      </c>
      <c r="AI40" s="22" t="n">
        <v>10.7470511140236</v>
      </c>
      <c r="AJ40" s="23" t="n">
        <v>511</v>
      </c>
      <c r="AK40" s="22" t="n">
        <v>9.66521656894269</v>
      </c>
      <c r="AL40" s="23" t="n">
        <v>539</v>
      </c>
      <c r="AM40" s="22" t="n">
        <v>9.85915492957746</v>
      </c>
      <c r="AN40" s="23" t="n">
        <v>520</v>
      </c>
      <c r="AO40" s="22" t="n">
        <v>9.05450113181264</v>
      </c>
      <c r="AP40" s="23" t="n">
        <v>596</v>
      </c>
      <c r="AQ40" s="22" t="n">
        <v>8.82309400444115</v>
      </c>
      <c r="AR40" s="23" t="n">
        <v>746</v>
      </c>
      <c r="AS40" s="22" t="n">
        <v>11.487526947952</v>
      </c>
    </row>
    <row r="41">
      <c r="B41" s="4" t="n">
        <v>53</v>
      </c>
      <c r="C41" s="5" t="s">
        <v>25</v>
      </c>
      <c r="D41" s="23" t="n">
        <v>4926</v>
      </c>
      <c r="E41" s="23" t="n">
        <v>5865</v>
      </c>
      <c r="F41" s="23" t="n">
        <v>6137</v>
      </c>
      <c r="G41" s="23" t="n">
        <v>7396</v>
      </c>
      <c r="H41" s="23" t="n">
        <v>7598</v>
      </c>
      <c r="I41" s="23" t="n">
        <v>7388</v>
      </c>
      <c r="J41" s="23" t="n">
        <v>3639</v>
      </c>
      <c r="K41" s="22" t="n">
        <v>73.8733252131547</v>
      </c>
      <c r="L41" s="23" t="n">
        <v>4379</v>
      </c>
      <c r="M41" s="22" t="n">
        <v>74.6632566069906</v>
      </c>
      <c r="N41" s="23" t="n">
        <v>4629</v>
      </c>
      <c r="O41" s="22" t="n">
        <v>75.4277334202379</v>
      </c>
      <c r="P41" s="23" t="n">
        <v>5730</v>
      </c>
      <c r="Q41" s="22" t="n">
        <v>77.4743104380746</v>
      </c>
      <c r="R41" s="23" t="n">
        <v>5935</v>
      </c>
      <c r="S41" s="22" t="n">
        <v>78.1126612266386</v>
      </c>
      <c r="T41" s="23" t="n">
        <v>5499</v>
      </c>
      <c r="U41" s="22" t="n">
        <v>74.4315105576611</v>
      </c>
      <c r="V41" s="23" t="n">
        <v>864</v>
      </c>
      <c r="W41" s="22" t="n">
        <v>17.5395858708892</v>
      </c>
      <c r="X41" s="23" t="n">
        <v>983</v>
      </c>
      <c r="Y41" s="22" t="n">
        <v>16.7604433077579</v>
      </c>
      <c r="Z41" s="23" t="n">
        <v>957</v>
      </c>
      <c r="AA41" s="22" t="n">
        <v>15.5939384063875</v>
      </c>
      <c r="AB41" s="23" t="n">
        <v>1101</v>
      </c>
      <c r="AC41" s="22" t="n">
        <v>14.8864250946458</v>
      </c>
      <c r="AD41" s="23" t="n">
        <v>1069</v>
      </c>
      <c r="AE41" s="22" t="n">
        <v>14.0694919715715</v>
      </c>
      <c r="AF41" s="23" t="n">
        <v>1154</v>
      </c>
      <c r="AG41" s="22" t="n">
        <v>15.6199242014077</v>
      </c>
      <c r="AH41" s="23" t="n">
        <v>423</v>
      </c>
      <c r="AI41" s="22" t="n">
        <v>8.58708891595615</v>
      </c>
      <c r="AJ41" s="23" t="n">
        <v>503</v>
      </c>
      <c r="AK41" s="22" t="n">
        <v>8.57630008525149</v>
      </c>
      <c r="AL41" s="23" t="n">
        <v>551</v>
      </c>
      <c r="AM41" s="22" t="n">
        <v>8.97832817337461</v>
      </c>
      <c r="AN41" s="23" t="n">
        <v>565</v>
      </c>
      <c r="AO41" s="22" t="n">
        <v>7.63926446727961</v>
      </c>
      <c r="AP41" s="23" t="n">
        <v>594</v>
      </c>
      <c r="AQ41" s="22" t="n">
        <v>7.81784680178994</v>
      </c>
      <c r="AR41" s="23" t="n">
        <v>735</v>
      </c>
      <c r="AS41" s="22" t="n">
        <v>9.94856524093124</v>
      </c>
    </row>
    <row r="42">
      <c r="B42" s="4" t="n">
        <v>54</v>
      </c>
      <c r="C42" s="5" t="s">
        <v>26</v>
      </c>
      <c r="D42" s="23" t="n">
        <v>5876</v>
      </c>
      <c r="E42" s="23" t="n">
        <v>7200</v>
      </c>
      <c r="F42" s="23" t="n">
        <v>7827</v>
      </c>
      <c r="G42" s="23" t="n">
        <v>8335</v>
      </c>
      <c r="H42" s="23" t="n">
        <v>8009</v>
      </c>
      <c r="I42" s="23" t="n">
        <v>7835</v>
      </c>
      <c r="J42" s="23" t="n">
        <v>4467</v>
      </c>
      <c r="K42" s="22" t="n">
        <v>76.0211027910143</v>
      </c>
      <c r="L42" s="23" t="n">
        <v>5540</v>
      </c>
      <c r="M42" s="22" t="n">
        <v>76.9444444444444</v>
      </c>
      <c r="N42" s="23" t="n">
        <v>5998</v>
      </c>
      <c r="O42" s="22" t="n">
        <v>76.6321706911971</v>
      </c>
      <c r="P42" s="23" t="n">
        <v>6659</v>
      </c>
      <c r="Q42" s="22" t="n">
        <v>79.8920215956809</v>
      </c>
      <c r="R42" s="23" t="n">
        <v>6375</v>
      </c>
      <c r="S42" s="22" t="n">
        <v>79.5979523036584</v>
      </c>
      <c r="T42" s="23" t="n">
        <v>5919</v>
      </c>
      <c r="U42" s="22" t="n">
        <v>75.5456285896618</v>
      </c>
      <c r="V42" s="23" t="n">
        <v>949</v>
      </c>
      <c r="W42" s="22" t="n">
        <v>16.1504424778761</v>
      </c>
      <c r="X42" s="23" t="n">
        <v>1131</v>
      </c>
      <c r="Y42" s="22" t="n">
        <v>15.7083333333333</v>
      </c>
      <c r="Z42" s="23" t="n">
        <v>1277</v>
      </c>
      <c r="AA42" s="22" t="n">
        <v>16.3153187683659</v>
      </c>
      <c r="AB42" s="23" t="n">
        <v>1117</v>
      </c>
      <c r="AC42" s="22" t="n">
        <v>13.4013197360528</v>
      </c>
      <c r="AD42" s="23" t="n">
        <v>1102</v>
      </c>
      <c r="AE42" s="22" t="n">
        <v>13.7595205393932</v>
      </c>
      <c r="AF42" s="23" t="n">
        <v>1199</v>
      </c>
      <c r="AG42" s="22" t="n">
        <v>15.3031269942565</v>
      </c>
      <c r="AH42" s="23" t="n">
        <v>460</v>
      </c>
      <c r="AI42" s="22" t="n">
        <v>7.8284547311096</v>
      </c>
      <c r="AJ42" s="23" t="n">
        <v>529</v>
      </c>
      <c r="AK42" s="22" t="n">
        <v>7.34722222222222</v>
      </c>
      <c r="AL42" s="23" t="n">
        <v>552</v>
      </c>
      <c r="AM42" s="22" t="n">
        <v>7.05251054043695</v>
      </c>
      <c r="AN42" s="23" t="n">
        <v>559</v>
      </c>
      <c r="AO42" s="22" t="n">
        <v>6.70665866826635</v>
      </c>
      <c r="AP42" s="23" t="n">
        <v>532</v>
      </c>
      <c r="AQ42" s="22" t="n">
        <v>6.64252715694843</v>
      </c>
      <c r="AR42" s="23" t="n">
        <v>717</v>
      </c>
      <c r="AS42" s="22" t="n">
        <v>9.15124441608168</v>
      </c>
    </row>
    <row r="43">
      <c r="B43" s="4" t="n">
        <v>55</v>
      </c>
      <c r="C43" s="5" t="s">
        <v>27</v>
      </c>
      <c r="D43" s="23" t="n">
        <v>6879</v>
      </c>
      <c r="E43" s="23" t="n">
        <v>8425</v>
      </c>
      <c r="F43" s="23" t="n">
        <v>8926</v>
      </c>
      <c r="G43" s="23" t="n">
        <v>6811</v>
      </c>
      <c r="H43" s="23" t="n">
        <v>6663</v>
      </c>
      <c r="I43" s="23" t="n">
        <v>6207</v>
      </c>
      <c r="J43" s="23" t="n">
        <v>5439</v>
      </c>
      <c r="K43" s="22" t="n">
        <v>79.0667248146533</v>
      </c>
      <c r="L43" s="23" t="n">
        <v>6848</v>
      </c>
      <c r="M43" s="22" t="n">
        <v>81.2818991097923</v>
      </c>
      <c r="N43" s="23" t="n">
        <v>7106</v>
      </c>
      <c r="O43" s="22" t="n">
        <v>79.6101277167824</v>
      </c>
      <c r="P43" s="23" t="n">
        <v>5583</v>
      </c>
      <c r="Q43" s="22" t="n">
        <v>81.970342093672</v>
      </c>
      <c r="R43" s="23" t="n">
        <v>5530</v>
      </c>
      <c r="S43" s="22" t="n">
        <v>82.9956476061834</v>
      </c>
      <c r="T43" s="23" t="n">
        <v>4870</v>
      </c>
      <c r="U43" s="22" t="n">
        <v>78.4598034477203</v>
      </c>
      <c r="V43" s="23" t="n">
        <v>1017</v>
      </c>
      <c r="W43" s="22" t="n">
        <v>14.7841255996511</v>
      </c>
      <c r="X43" s="23" t="n">
        <v>1120</v>
      </c>
      <c r="Y43" s="22" t="n">
        <v>13.2937685459941</v>
      </c>
      <c r="Z43" s="23" t="n">
        <v>1279</v>
      </c>
      <c r="AA43" s="22" t="n">
        <v>14.3289267308985</v>
      </c>
      <c r="AB43" s="23" t="n">
        <v>877</v>
      </c>
      <c r="AC43" s="22" t="n">
        <v>12.8762296285421</v>
      </c>
      <c r="AD43" s="23" t="n">
        <v>806</v>
      </c>
      <c r="AE43" s="22" t="n">
        <v>12.0966531592376</v>
      </c>
      <c r="AF43" s="23" t="n">
        <v>872</v>
      </c>
      <c r="AG43" s="22" t="n">
        <v>14.0486547446431</v>
      </c>
      <c r="AH43" s="23" t="n">
        <v>423</v>
      </c>
      <c r="AI43" s="22" t="n">
        <v>6.14914958569559</v>
      </c>
      <c r="AJ43" s="23" t="n">
        <v>457</v>
      </c>
      <c r="AK43" s="22" t="n">
        <v>5.42433234421365</v>
      </c>
      <c r="AL43" s="23" t="n">
        <v>541</v>
      </c>
      <c r="AM43" s="22" t="n">
        <v>6.06094555231907</v>
      </c>
      <c r="AN43" s="23" t="n">
        <v>351</v>
      </c>
      <c r="AO43" s="22" t="n">
        <v>5.15342827778593</v>
      </c>
      <c r="AP43" s="23" t="n">
        <v>327</v>
      </c>
      <c r="AQ43" s="22" t="n">
        <v>4.90769923457902</v>
      </c>
      <c r="AR43" s="23" t="n">
        <v>465</v>
      </c>
      <c r="AS43" s="22" t="n">
        <v>7.49154180763654</v>
      </c>
    </row>
    <row r="44">
      <c r="B44" s="4" t="n">
        <v>59</v>
      </c>
      <c r="C44" s="5" t="s">
        <v>28</v>
      </c>
      <c r="D44" s="23" t="n">
        <v>65</v>
      </c>
      <c r="E44" s="23" t="n">
        <v>26</v>
      </c>
      <c r="F44" s="23" t="n">
        <v>158</v>
      </c>
      <c r="G44" s="23" t="n">
        <v>202</v>
      </c>
      <c r="H44" s="23" t="n">
        <v>32</v>
      </c>
      <c r="I44" s="23" t="n">
        <v>48</v>
      </c>
      <c r="J44" s="23" t="n">
        <v>44</v>
      </c>
      <c r="K44" s="22" t="n">
        <v>67.6923076923077</v>
      </c>
      <c r="L44" s="23" t="n">
        <v>17</v>
      </c>
      <c r="M44" s="22" t="n">
        <v>65.3846153846154</v>
      </c>
      <c r="N44" s="23" t="n">
        <v>120</v>
      </c>
      <c r="O44" s="22" t="n">
        <v>75.9493670886076</v>
      </c>
      <c r="P44" s="23" t="n">
        <v>162</v>
      </c>
      <c r="Q44" s="22" t="n">
        <v>80.1980198019802</v>
      </c>
      <c r="R44" s="23" t="n">
        <v>25</v>
      </c>
      <c r="S44" s="22" t="n">
        <v>78.125</v>
      </c>
      <c r="T44" s="23" t="n">
        <v>35</v>
      </c>
      <c r="U44" s="22" t="n">
        <v>72.9166666666667</v>
      </c>
      <c r="V44" s="23" t="n">
        <v>10</v>
      </c>
      <c r="W44" s="22" t="n">
        <v>15.3846153846154</v>
      </c>
      <c r="X44" s="23" t="n">
        <v>4</v>
      </c>
      <c r="Y44" s="22" t="n">
        <v>15.3846153846154</v>
      </c>
      <c r="Z44" s="23" t="n">
        <v>18</v>
      </c>
      <c r="AA44" s="22" t="n">
        <v>11.3924050632911</v>
      </c>
      <c r="AB44" s="23" t="n">
        <v>16</v>
      </c>
      <c r="AC44" s="22" t="n">
        <v>7.92079207920792</v>
      </c>
      <c r="AD44" s="23" t="n">
        <v>3</v>
      </c>
      <c r="AE44" s="22" t="n">
        <v>9.375</v>
      </c>
      <c r="AF44" s="23" t="n">
        <v>5</v>
      </c>
      <c r="AG44" s="22" t="n">
        <v>10.4166666666667</v>
      </c>
      <c r="AH44" s="23" t="n">
        <v>11</v>
      </c>
      <c r="AI44" s="22" t="n">
        <v>16.9230769230769</v>
      </c>
      <c r="AJ44" s="23" t="n">
        <v>5</v>
      </c>
      <c r="AK44" s="22" t="n">
        <v>19.2307692307692</v>
      </c>
      <c r="AL44" s="23" t="n">
        <v>20</v>
      </c>
      <c r="AM44" s="22" t="n">
        <v>12.6582278481013</v>
      </c>
      <c r="AN44" s="23" t="n">
        <v>24</v>
      </c>
      <c r="AO44" s="22" t="n">
        <v>11.8811881188119</v>
      </c>
      <c r="AP44" s="23" t="n">
        <v>4</v>
      </c>
      <c r="AQ44" s="22" t="n">
        <v>12.5</v>
      </c>
      <c r="AR44" s="23" t="n">
        <v>8</v>
      </c>
      <c r="AS44" s="22" t="n">
        <v>16.6666666666667</v>
      </c>
    </row>
    <row r="4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</row>
    <row r="46">
      <c r="B46" s="15" t="s">
        <v>34</v>
      </c>
      <c r="C46" s="12" t="s">
        <v>40</v>
      </c>
      <c r="D46" s="25" t="n">
        <v>5690</v>
      </c>
      <c r="E46" s="25" t="n">
        <v>6149</v>
      </c>
      <c r="F46" s="25" t="n">
        <v>6158</v>
      </c>
      <c r="G46" s="25" t="n">
        <v>5836</v>
      </c>
      <c r="H46" s="25" t="n">
        <v>5590</v>
      </c>
      <c r="I46" s="25" t="n">
        <v>5239</v>
      </c>
      <c r="J46" s="25" t="n">
        <v>4317</v>
      </c>
      <c r="K46" s="24" t="n">
        <v>75.8699472759227</v>
      </c>
      <c r="L46" s="25" t="n">
        <v>4740</v>
      </c>
      <c r="M46" s="24" t="n">
        <v>77.0857049926817</v>
      </c>
      <c r="N46" s="25" t="n">
        <v>4638</v>
      </c>
      <c r="O46" s="24" t="n">
        <v>75.3166612536538</v>
      </c>
      <c r="P46" s="25" t="n">
        <v>4403</v>
      </c>
      <c r="Q46" s="24" t="n">
        <v>75.4455106237149</v>
      </c>
      <c r="R46" s="25" t="n">
        <v>4132</v>
      </c>
      <c r="S46" s="24" t="n">
        <v>73.91771019678</v>
      </c>
      <c r="T46" s="25" t="n">
        <v>3721</v>
      </c>
      <c r="U46" s="24" t="n">
        <v>71.025004771903</v>
      </c>
      <c r="V46" s="25" t="n">
        <v>889</v>
      </c>
      <c r="W46" s="24" t="n">
        <v>15.6239015817223</v>
      </c>
      <c r="X46" s="25" t="n">
        <v>908</v>
      </c>
      <c r="Y46" s="24" t="n">
        <v>14.7666287201171</v>
      </c>
      <c r="Z46" s="25" t="n">
        <v>975</v>
      </c>
      <c r="AA46" s="24" t="n">
        <v>15.8330626826892</v>
      </c>
      <c r="AB46" s="25" t="n">
        <v>898</v>
      </c>
      <c r="AC46" s="24" t="n">
        <v>15.3872515421522</v>
      </c>
      <c r="AD46" s="25" t="n">
        <v>885</v>
      </c>
      <c r="AE46" s="24" t="n">
        <v>15.8318425760286</v>
      </c>
      <c r="AF46" s="25" t="n">
        <v>902</v>
      </c>
      <c r="AG46" s="24" t="n">
        <v>17.2170261500286</v>
      </c>
      <c r="AH46" s="25" t="n">
        <v>484</v>
      </c>
      <c r="AI46" s="24" t="n">
        <v>8.50615114235501</v>
      </c>
      <c r="AJ46" s="25" t="n">
        <v>501</v>
      </c>
      <c r="AK46" s="24" t="n">
        <v>8.14766628720117</v>
      </c>
      <c r="AL46" s="25" t="n">
        <v>545</v>
      </c>
      <c r="AM46" s="24" t="n">
        <v>8.85027606365703</v>
      </c>
      <c r="AN46" s="25" t="n">
        <v>535</v>
      </c>
      <c r="AO46" s="24" t="n">
        <v>9.16723783413297</v>
      </c>
      <c r="AP46" s="25" t="n">
        <v>573</v>
      </c>
      <c r="AQ46" s="24" t="n">
        <v>10.2504472271914</v>
      </c>
      <c r="AR46" s="25" t="n">
        <v>616</v>
      </c>
      <c r="AS46" s="24" t="n">
        <v>11.7579690780683</v>
      </c>
    </row>
    <row r="47">
      <c r="B47" s="4" t="n">
        <v>61</v>
      </c>
      <c r="C47" s="5" t="s">
        <v>23</v>
      </c>
      <c r="D47" s="23" t="n">
        <v>1884</v>
      </c>
      <c r="E47" s="23" t="n">
        <v>1989</v>
      </c>
      <c r="F47" s="23" t="n">
        <v>1950</v>
      </c>
      <c r="G47" s="23" t="n">
        <v>1937</v>
      </c>
      <c r="H47" s="23" t="n">
        <v>1704</v>
      </c>
      <c r="I47" s="23" t="n">
        <v>1620</v>
      </c>
      <c r="J47" s="23" t="n">
        <v>1351</v>
      </c>
      <c r="K47" s="22" t="n">
        <v>71.7091295116773</v>
      </c>
      <c r="L47" s="23" t="n">
        <v>1432</v>
      </c>
      <c r="M47" s="22" t="n">
        <v>71.9959778783308</v>
      </c>
      <c r="N47" s="23" t="n">
        <v>1393</v>
      </c>
      <c r="O47" s="22" t="n">
        <v>71.4358974358974</v>
      </c>
      <c r="P47" s="23" t="n">
        <v>1371</v>
      </c>
      <c r="Q47" s="22" t="n">
        <v>70.7795560144554</v>
      </c>
      <c r="R47" s="23" t="n">
        <v>1160</v>
      </c>
      <c r="S47" s="22" t="n">
        <v>68.075117370892</v>
      </c>
      <c r="T47" s="23" t="n">
        <v>1051</v>
      </c>
      <c r="U47" s="22" t="n">
        <v>64.8765432098765</v>
      </c>
      <c r="V47" s="23" t="n">
        <v>324</v>
      </c>
      <c r="W47" s="22" t="n">
        <v>17.1974522292994</v>
      </c>
      <c r="X47" s="23" t="n">
        <v>344</v>
      </c>
      <c r="Y47" s="22" t="n">
        <v>17.2951231774761</v>
      </c>
      <c r="Z47" s="23" t="n">
        <v>326</v>
      </c>
      <c r="AA47" s="22" t="n">
        <v>16.7179487179487</v>
      </c>
      <c r="AB47" s="23" t="n">
        <v>336</v>
      </c>
      <c r="AC47" s="22" t="n">
        <v>17.3464119772845</v>
      </c>
      <c r="AD47" s="23" t="n">
        <v>309</v>
      </c>
      <c r="AE47" s="22" t="n">
        <v>18.1338028169014</v>
      </c>
      <c r="AF47" s="23" t="n">
        <v>321</v>
      </c>
      <c r="AG47" s="22" t="n">
        <v>19.8148148148148</v>
      </c>
      <c r="AH47" s="23" t="n">
        <v>209</v>
      </c>
      <c r="AI47" s="22" t="n">
        <v>11.0934182590234</v>
      </c>
      <c r="AJ47" s="23" t="n">
        <v>213</v>
      </c>
      <c r="AK47" s="22" t="n">
        <v>10.7088989441931</v>
      </c>
      <c r="AL47" s="23" t="n">
        <v>231</v>
      </c>
      <c r="AM47" s="22" t="n">
        <v>11.8461538461538</v>
      </c>
      <c r="AN47" s="23" t="n">
        <v>230</v>
      </c>
      <c r="AO47" s="22" t="n">
        <v>11.8740320082602</v>
      </c>
      <c r="AP47" s="23" t="n">
        <v>235</v>
      </c>
      <c r="AQ47" s="22" t="n">
        <v>13.7910798122066</v>
      </c>
      <c r="AR47" s="23" t="n">
        <v>248</v>
      </c>
      <c r="AS47" s="22" t="n">
        <v>15.3086419753086</v>
      </c>
    </row>
    <row r="48">
      <c r="B48" s="4" t="n">
        <v>62</v>
      </c>
      <c r="C48" s="5" t="s">
        <v>24</v>
      </c>
      <c r="D48" s="23" t="n">
        <v>1388</v>
      </c>
      <c r="E48" s="23" t="n">
        <v>1511</v>
      </c>
      <c r="F48" s="23" t="n">
        <v>1499</v>
      </c>
      <c r="G48" s="23" t="n">
        <v>1404</v>
      </c>
      <c r="H48" s="23" t="n">
        <v>1370</v>
      </c>
      <c r="I48" s="23" t="n">
        <v>1238</v>
      </c>
      <c r="J48" s="23" t="n">
        <v>1062</v>
      </c>
      <c r="K48" s="22" t="n">
        <v>76.5129682997118</v>
      </c>
      <c r="L48" s="23" t="n">
        <v>1161</v>
      </c>
      <c r="M48" s="22" t="n">
        <v>76.8365320979484</v>
      </c>
      <c r="N48" s="23" t="n">
        <v>1126</v>
      </c>
      <c r="O48" s="22" t="n">
        <v>75.1167444963309</v>
      </c>
      <c r="P48" s="23" t="n">
        <v>1021</v>
      </c>
      <c r="Q48" s="22" t="n">
        <v>72.7207977207977</v>
      </c>
      <c r="R48" s="23" t="n">
        <v>986</v>
      </c>
      <c r="S48" s="22" t="n">
        <v>71.970802919708</v>
      </c>
      <c r="T48" s="23" t="n">
        <v>895</v>
      </c>
      <c r="U48" s="22" t="n">
        <v>72.2940226171244</v>
      </c>
      <c r="V48" s="23" t="n">
        <v>214</v>
      </c>
      <c r="W48" s="22" t="n">
        <v>15.4178674351585</v>
      </c>
      <c r="X48" s="23" t="n">
        <v>226</v>
      </c>
      <c r="Y48" s="22" t="n">
        <v>14.956982131039</v>
      </c>
      <c r="Z48" s="23" t="n">
        <v>247</v>
      </c>
      <c r="AA48" s="22" t="n">
        <v>16.4776517678452</v>
      </c>
      <c r="AB48" s="23" t="n">
        <v>244</v>
      </c>
      <c r="AC48" s="22" t="n">
        <v>17.3789173789174</v>
      </c>
      <c r="AD48" s="23" t="n">
        <v>229</v>
      </c>
      <c r="AE48" s="22" t="n">
        <v>16.7153284671533</v>
      </c>
      <c r="AF48" s="23" t="n">
        <v>200</v>
      </c>
      <c r="AG48" s="22" t="n">
        <v>16.1550888529887</v>
      </c>
      <c r="AH48" s="23" t="n">
        <v>112</v>
      </c>
      <c r="AI48" s="22" t="n">
        <v>8.06916426512968</v>
      </c>
      <c r="AJ48" s="23" t="n">
        <v>124</v>
      </c>
      <c r="AK48" s="22" t="n">
        <v>8.20648577101257</v>
      </c>
      <c r="AL48" s="23" t="n">
        <v>126</v>
      </c>
      <c r="AM48" s="22" t="n">
        <v>8.40560373582388</v>
      </c>
      <c r="AN48" s="23" t="n">
        <v>139</v>
      </c>
      <c r="AO48" s="22" t="n">
        <v>9.9002849002849</v>
      </c>
      <c r="AP48" s="23" t="n">
        <v>155</v>
      </c>
      <c r="AQ48" s="22" t="n">
        <v>11.3138686131387</v>
      </c>
      <c r="AR48" s="23" t="n">
        <v>143</v>
      </c>
      <c r="AS48" s="22" t="n">
        <v>11.5508885298869</v>
      </c>
    </row>
    <row r="49">
      <c r="B49" s="4" t="s">
        <v>38</v>
      </c>
      <c r="C49" s="5" t="s">
        <v>32</v>
      </c>
      <c r="D49" s="23" t="n">
        <v>1243</v>
      </c>
      <c r="E49" s="23" t="n">
        <v>1374</v>
      </c>
      <c r="F49" s="23" t="n">
        <v>1349</v>
      </c>
      <c r="G49" s="23" t="n">
        <v>1293</v>
      </c>
      <c r="H49" s="23" t="n">
        <v>1198</v>
      </c>
      <c r="I49" s="23" t="n">
        <v>1126</v>
      </c>
      <c r="J49" s="23" t="n">
        <v>970</v>
      </c>
      <c r="K49" s="22" t="n">
        <v>78.0370072405471</v>
      </c>
      <c r="L49" s="23" t="n">
        <v>1094</v>
      </c>
      <c r="M49" s="22" t="n">
        <v>79.6215429403202</v>
      </c>
      <c r="N49" s="23" t="n">
        <v>1021</v>
      </c>
      <c r="O49" s="22" t="n">
        <v>75.6856931060045</v>
      </c>
      <c r="P49" s="23" t="n">
        <v>1033</v>
      </c>
      <c r="Q49" s="22" t="n">
        <v>79.891724671307</v>
      </c>
      <c r="R49" s="23" t="n">
        <v>911</v>
      </c>
      <c r="S49" s="22" t="n">
        <v>76.0434056761269</v>
      </c>
      <c r="T49" s="23" t="n">
        <v>787</v>
      </c>
      <c r="U49" s="22" t="n">
        <v>69.8934280639432</v>
      </c>
      <c r="V49" s="23" t="n">
        <v>188</v>
      </c>
      <c r="W49" s="22" t="n">
        <v>15.124698310539</v>
      </c>
      <c r="X49" s="23" t="n">
        <v>185</v>
      </c>
      <c r="Y49" s="22" t="n">
        <v>13.4643377001456</v>
      </c>
      <c r="Z49" s="23" t="n">
        <v>220</v>
      </c>
      <c r="AA49" s="22" t="n">
        <v>16.3083765752409</v>
      </c>
      <c r="AB49" s="23" t="n">
        <v>181</v>
      </c>
      <c r="AC49" s="22" t="n">
        <v>13.9984532095901</v>
      </c>
      <c r="AD49" s="23" t="n">
        <v>178</v>
      </c>
      <c r="AE49" s="22" t="n">
        <v>14.8580968280467</v>
      </c>
      <c r="AF49" s="23" t="n">
        <v>201</v>
      </c>
      <c r="AG49" s="22" t="n">
        <v>17.8507992895204</v>
      </c>
      <c r="AH49" s="23" t="n">
        <v>85</v>
      </c>
      <c r="AI49" s="22" t="n">
        <v>6.83829444891392</v>
      </c>
      <c r="AJ49" s="23" t="n">
        <v>95</v>
      </c>
      <c r="AK49" s="22" t="n">
        <v>6.91411935953421</v>
      </c>
      <c r="AL49" s="23" t="n">
        <v>108</v>
      </c>
      <c r="AM49" s="22" t="n">
        <v>8.00593031875463</v>
      </c>
      <c r="AN49" s="23" t="n">
        <v>79</v>
      </c>
      <c r="AO49" s="22" t="n">
        <v>6.10982211910286</v>
      </c>
      <c r="AP49" s="23" t="n">
        <v>109</v>
      </c>
      <c r="AQ49" s="22" t="n">
        <v>9.09849749582638</v>
      </c>
      <c r="AR49" s="23" t="n">
        <v>138</v>
      </c>
      <c r="AS49" s="22" t="n">
        <v>12.2557726465364</v>
      </c>
    </row>
    <row r="50">
      <c r="B50" s="4" t="n">
        <v>64</v>
      </c>
      <c r="C50" s="5" t="s">
        <v>26</v>
      </c>
      <c r="D50" s="23" t="n">
        <v>735</v>
      </c>
      <c r="E50" s="23" t="n">
        <v>824</v>
      </c>
      <c r="F50" s="23" t="n">
        <v>885</v>
      </c>
      <c r="G50" s="23" t="n">
        <v>741</v>
      </c>
      <c r="H50" s="23" t="n">
        <v>893</v>
      </c>
      <c r="I50" s="23" t="n">
        <v>849</v>
      </c>
      <c r="J50" s="23" t="n">
        <v>569</v>
      </c>
      <c r="K50" s="22" t="n">
        <v>77.4149659863946</v>
      </c>
      <c r="L50" s="23" t="n">
        <v>685</v>
      </c>
      <c r="M50" s="22" t="n">
        <v>83.131067961165</v>
      </c>
      <c r="N50" s="23" t="n">
        <v>709</v>
      </c>
      <c r="O50" s="22" t="n">
        <v>80.1129943502825</v>
      </c>
      <c r="P50" s="23" t="n">
        <v>592</v>
      </c>
      <c r="Q50" s="22" t="n">
        <v>79.8920377867746</v>
      </c>
      <c r="R50" s="23" t="n">
        <v>722</v>
      </c>
      <c r="S50" s="22" t="n">
        <v>80.8510638297872</v>
      </c>
      <c r="T50" s="23" t="n">
        <v>657</v>
      </c>
      <c r="U50" s="22" t="n">
        <v>77.3851590106007</v>
      </c>
      <c r="V50" s="23" t="n">
        <v>114</v>
      </c>
      <c r="W50" s="22" t="n">
        <v>15.5102040816327</v>
      </c>
      <c r="X50" s="23" t="n">
        <v>95</v>
      </c>
      <c r="Y50" s="22" t="n">
        <v>11.5291262135922</v>
      </c>
      <c r="Z50" s="23" t="n">
        <v>121</v>
      </c>
      <c r="AA50" s="22" t="n">
        <v>13.6723163841808</v>
      </c>
      <c r="AB50" s="23" t="n">
        <v>94</v>
      </c>
      <c r="AC50" s="22" t="n">
        <v>12.6855600539811</v>
      </c>
      <c r="AD50" s="23" t="n">
        <v>116</v>
      </c>
      <c r="AE50" s="22" t="n">
        <v>12.989921612542</v>
      </c>
      <c r="AF50" s="23" t="n">
        <v>125</v>
      </c>
      <c r="AG50" s="22" t="n">
        <v>14.7232037691402</v>
      </c>
      <c r="AH50" s="23" t="n">
        <v>52</v>
      </c>
      <c r="AI50" s="22" t="n">
        <v>7.07482993197279</v>
      </c>
      <c r="AJ50" s="23" t="n">
        <v>44</v>
      </c>
      <c r="AK50" s="22" t="n">
        <v>5.33980582524272</v>
      </c>
      <c r="AL50" s="23" t="n">
        <v>55</v>
      </c>
      <c r="AM50" s="22" t="n">
        <v>6.21468926553672</v>
      </c>
      <c r="AN50" s="23" t="n">
        <v>55</v>
      </c>
      <c r="AO50" s="22" t="n">
        <v>7.42240215924426</v>
      </c>
      <c r="AP50" s="23" t="n">
        <v>55</v>
      </c>
      <c r="AQ50" s="22" t="n">
        <v>6.15901455767077</v>
      </c>
      <c r="AR50" s="23" t="n">
        <v>67</v>
      </c>
      <c r="AS50" s="22" t="n">
        <v>7.89163722025913</v>
      </c>
    </row>
    <row r="51">
      <c r="B51" s="4" t="n">
        <v>65</v>
      </c>
      <c r="C51" s="5" t="s">
        <v>27</v>
      </c>
      <c r="D51" s="23" t="n">
        <v>440</v>
      </c>
      <c r="E51" s="23" t="n">
        <v>451</v>
      </c>
      <c r="F51" s="23" t="n">
        <v>475</v>
      </c>
      <c r="G51" s="23" t="n">
        <v>461</v>
      </c>
      <c r="H51" s="23" t="n">
        <v>425</v>
      </c>
      <c r="I51" s="23" t="n">
        <v>406</v>
      </c>
      <c r="J51" s="23" t="n">
        <v>365</v>
      </c>
      <c r="K51" s="22" t="n">
        <v>82.9545454545455</v>
      </c>
      <c r="L51" s="23" t="n">
        <v>368</v>
      </c>
      <c r="M51" s="22" t="n">
        <v>81.5964523281596</v>
      </c>
      <c r="N51" s="23" t="n">
        <v>389</v>
      </c>
      <c r="O51" s="22" t="n">
        <v>81.8947368421053</v>
      </c>
      <c r="P51" s="23" t="n">
        <v>386</v>
      </c>
      <c r="Q51" s="22" t="n">
        <v>83.7310195227766</v>
      </c>
      <c r="R51" s="23" t="n">
        <v>353</v>
      </c>
      <c r="S51" s="22" t="n">
        <v>83.0588235294118</v>
      </c>
      <c r="T51" s="23" t="n">
        <v>331</v>
      </c>
      <c r="U51" s="22" t="n">
        <v>81.5270935960591</v>
      </c>
      <c r="V51" s="23" t="n">
        <v>49</v>
      </c>
      <c r="W51" s="22" t="n">
        <v>11.1363636363636</v>
      </c>
      <c r="X51" s="23" t="n">
        <v>58</v>
      </c>
      <c r="Y51" s="22" t="n">
        <v>12.860310421286</v>
      </c>
      <c r="Z51" s="23" t="n">
        <v>61</v>
      </c>
      <c r="AA51" s="22" t="n">
        <v>12.8421052631579</v>
      </c>
      <c r="AB51" s="23" t="n">
        <v>43</v>
      </c>
      <c r="AC51" s="22" t="n">
        <v>9.32754880694143</v>
      </c>
      <c r="AD51" s="23" t="n">
        <v>53</v>
      </c>
      <c r="AE51" s="22" t="n">
        <v>12.4705882352941</v>
      </c>
      <c r="AF51" s="23" t="n">
        <v>55</v>
      </c>
      <c r="AG51" s="22" t="n">
        <v>13.5467980295567</v>
      </c>
      <c r="AH51" s="23" t="n">
        <v>26</v>
      </c>
      <c r="AI51" s="22" t="n">
        <v>5.90909090909091</v>
      </c>
      <c r="AJ51" s="23" t="n">
        <v>25</v>
      </c>
      <c r="AK51" s="22" t="n">
        <v>5.54323725055432</v>
      </c>
      <c r="AL51" s="23" t="n">
        <v>25</v>
      </c>
      <c r="AM51" s="22" t="n">
        <v>5.26315789473684</v>
      </c>
      <c r="AN51" s="23" t="n">
        <v>32</v>
      </c>
      <c r="AO51" s="22" t="n">
        <v>6.941431670282</v>
      </c>
      <c r="AP51" s="23" t="n">
        <v>19</v>
      </c>
      <c r="AQ51" s="22" t="n">
        <v>4.47058823529412</v>
      </c>
      <c r="AR51" s="23" t="n">
        <v>20</v>
      </c>
      <c r="AS51" s="22" t="n">
        <v>4.92610837438424</v>
      </c>
    </row>
    <row r="5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</row>
    <row r="53">
      <c r="B53" s="15" t="s">
        <v>35</v>
      </c>
      <c r="C53" s="12" t="s">
        <v>40</v>
      </c>
      <c r="D53" s="25" t="n">
        <v>2858</v>
      </c>
      <c r="E53" s="25" t="n">
        <v>3114</v>
      </c>
      <c r="F53" s="25" t="n">
        <v>3247</v>
      </c>
      <c r="G53" s="25" t="n">
        <v>3174</v>
      </c>
      <c r="H53" s="25" t="n">
        <v>2964</v>
      </c>
      <c r="I53" s="25" t="n">
        <v>2666</v>
      </c>
      <c r="J53" s="25" t="n">
        <v>1885</v>
      </c>
      <c r="K53" s="24" t="n">
        <v>65.9552134359692</v>
      </c>
      <c r="L53" s="25" t="n">
        <v>2100</v>
      </c>
      <c r="M53" s="24" t="n">
        <v>67.4373795761079</v>
      </c>
      <c r="N53" s="25" t="n">
        <v>2140</v>
      </c>
      <c r="O53" s="24" t="n">
        <v>65.9069910686788</v>
      </c>
      <c r="P53" s="25" t="n">
        <v>2141</v>
      </c>
      <c r="Q53" s="24" t="n">
        <v>67.4543163201008</v>
      </c>
      <c r="R53" s="25" t="n">
        <v>1896</v>
      </c>
      <c r="S53" s="24" t="n">
        <v>63.9676113360324</v>
      </c>
      <c r="T53" s="25" t="n">
        <v>1669</v>
      </c>
      <c r="U53" s="24" t="n">
        <v>62.6031507876969</v>
      </c>
      <c r="V53" s="25" t="n">
        <v>533</v>
      </c>
      <c r="W53" s="24" t="n">
        <v>18.6494051784465</v>
      </c>
      <c r="X53" s="25" t="n">
        <v>593</v>
      </c>
      <c r="Y53" s="24" t="n">
        <v>19.0430314707771</v>
      </c>
      <c r="Z53" s="25" t="n">
        <v>603</v>
      </c>
      <c r="AA53" s="24" t="n">
        <v>18.570988604866</v>
      </c>
      <c r="AB53" s="25" t="n">
        <v>561</v>
      </c>
      <c r="AC53" s="24" t="n">
        <v>17.6748582230624</v>
      </c>
      <c r="AD53" s="25" t="n">
        <v>542</v>
      </c>
      <c r="AE53" s="24" t="n">
        <v>18.2860998650472</v>
      </c>
      <c r="AF53" s="25" t="n">
        <v>504</v>
      </c>
      <c r="AG53" s="24" t="n">
        <v>18.9047261815454</v>
      </c>
      <c r="AH53" s="25" t="n">
        <v>440</v>
      </c>
      <c r="AI53" s="24" t="n">
        <v>15.3953813855843</v>
      </c>
      <c r="AJ53" s="25" t="n">
        <v>421</v>
      </c>
      <c r="AK53" s="24" t="n">
        <v>13.519588953115</v>
      </c>
      <c r="AL53" s="25" t="n">
        <v>504</v>
      </c>
      <c r="AM53" s="24" t="n">
        <v>15.5220203264552</v>
      </c>
      <c r="AN53" s="25" t="n">
        <v>472</v>
      </c>
      <c r="AO53" s="24" t="n">
        <v>14.8708254568368</v>
      </c>
      <c r="AP53" s="25" t="n">
        <v>526</v>
      </c>
      <c r="AQ53" s="24" t="n">
        <v>17.7462887989204</v>
      </c>
      <c r="AR53" s="25" t="n">
        <v>493</v>
      </c>
      <c r="AS53" s="24" t="n">
        <v>18.4921230307577</v>
      </c>
    </row>
    <row r="54">
      <c r="B54" s="4" t="n">
        <v>71</v>
      </c>
      <c r="C54" s="5" t="s">
        <v>23</v>
      </c>
      <c r="D54" s="23" t="n">
        <v>925</v>
      </c>
      <c r="E54" s="23" t="n">
        <v>912</v>
      </c>
      <c r="F54" s="23" t="n">
        <v>929</v>
      </c>
      <c r="G54" s="23" t="n">
        <v>791</v>
      </c>
      <c r="H54" s="23" t="n">
        <v>809</v>
      </c>
      <c r="I54" s="23" t="n">
        <v>728</v>
      </c>
      <c r="J54" s="23" t="n">
        <v>518</v>
      </c>
      <c r="K54" s="22" t="n">
        <v>56</v>
      </c>
      <c r="L54" s="23" t="n">
        <v>450</v>
      </c>
      <c r="M54" s="22" t="n">
        <v>49.3421052631579</v>
      </c>
      <c r="N54" s="23" t="n">
        <v>425</v>
      </c>
      <c r="O54" s="22" t="n">
        <v>45.7481162540366</v>
      </c>
      <c r="P54" s="23" t="n">
        <v>394</v>
      </c>
      <c r="Q54" s="22" t="n">
        <v>49.8103666245259</v>
      </c>
      <c r="R54" s="23" t="n">
        <v>404</v>
      </c>
      <c r="S54" s="22" t="n">
        <v>49.938195302843</v>
      </c>
      <c r="T54" s="23" t="n">
        <v>359</v>
      </c>
      <c r="U54" s="22" t="n">
        <v>49.3131868131868</v>
      </c>
      <c r="V54" s="23" t="n">
        <v>213</v>
      </c>
      <c r="W54" s="22" t="n">
        <v>23.027027027027</v>
      </c>
      <c r="X54" s="23" t="n">
        <v>231</v>
      </c>
      <c r="Y54" s="22" t="n">
        <v>25.3289473684211</v>
      </c>
      <c r="Z54" s="23" t="n">
        <v>241</v>
      </c>
      <c r="AA54" s="22" t="n">
        <v>25.9418729817008</v>
      </c>
      <c r="AB54" s="23" t="n">
        <v>184</v>
      </c>
      <c r="AC54" s="22" t="n">
        <v>23.2616940581542</v>
      </c>
      <c r="AD54" s="23" t="n">
        <v>184</v>
      </c>
      <c r="AE54" s="22" t="n">
        <v>22.7441285537701</v>
      </c>
      <c r="AF54" s="23" t="n">
        <v>153</v>
      </c>
      <c r="AG54" s="22" t="n">
        <v>21.0164835164835</v>
      </c>
      <c r="AH54" s="23" t="n">
        <v>194</v>
      </c>
      <c r="AI54" s="22" t="n">
        <v>20.972972972973</v>
      </c>
      <c r="AJ54" s="23" t="n">
        <v>231</v>
      </c>
      <c r="AK54" s="22" t="n">
        <v>25.3289473684211</v>
      </c>
      <c r="AL54" s="23" t="n">
        <v>263</v>
      </c>
      <c r="AM54" s="22" t="n">
        <v>28.3100107642626</v>
      </c>
      <c r="AN54" s="23" t="n">
        <v>213</v>
      </c>
      <c r="AO54" s="22" t="n">
        <v>26.9279393173198</v>
      </c>
      <c r="AP54" s="23" t="n">
        <v>221</v>
      </c>
      <c r="AQ54" s="22" t="n">
        <v>27.3176761433869</v>
      </c>
      <c r="AR54" s="23" t="n">
        <v>216</v>
      </c>
      <c r="AS54" s="22" t="n">
        <v>29.6703296703297</v>
      </c>
    </row>
    <row r="55">
      <c r="B55" s="4" t="n">
        <v>72</v>
      </c>
      <c r="C55" s="5" t="s">
        <v>24</v>
      </c>
      <c r="D55" s="23" t="n">
        <v>393</v>
      </c>
      <c r="E55" s="23" t="n">
        <v>415</v>
      </c>
      <c r="F55" s="23" t="n">
        <v>437</v>
      </c>
      <c r="G55" s="23" t="n">
        <v>449</v>
      </c>
      <c r="H55" s="23" t="n">
        <v>541</v>
      </c>
      <c r="I55" s="23" t="n">
        <v>478</v>
      </c>
      <c r="J55" s="23" t="n">
        <v>260</v>
      </c>
      <c r="K55" s="22" t="n">
        <v>66.1577608142494</v>
      </c>
      <c r="L55" s="23" t="n">
        <v>292</v>
      </c>
      <c r="M55" s="22" t="n">
        <v>70.3614457831325</v>
      </c>
      <c r="N55" s="23" t="n">
        <v>295</v>
      </c>
      <c r="O55" s="22" t="n">
        <v>67.5057208237986</v>
      </c>
      <c r="P55" s="23" t="n">
        <v>309</v>
      </c>
      <c r="Q55" s="22" t="n">
        <v>68.8195991091314</v>
      </c>
      <c r="R55" s="23" t="n">
        <v>369</v>
      </c>
      <c r="S55" s="22" t="n">
        <v>68.2070240295749</v>
      </c>
      <c r="T55" s="23" t="n">
        <v>290</v>
      </c>
      <c r="U55" s="22" t="n">
        <v>60.6694560669456</v>
      </c>
      <c r="V55" s="23" t="n">
        <v>76</v>
      </c>
      <c r="W55" s="22" t="n">
        <v>19.3384223918575</v>
      </c>
      <c r="X55" s="23" t="n">
        <v>81</v>
      </c>
      <c r="Y55" s="22" t="n">
        <v>19.5180722891566</v>
      </c>
      <c r="Z55" s="23" t="n">
        <v>83</v>
      </c>
      <c r="AA55" s="22" t="n">
        <v>18.9931350114416</v>
      </c>
      <c r="AB55" s="23" t="n">
        <v>80</v>
      </c>
      <c r="AC55" s="22" t="n">
        <v>17.8173719376392</v>
      </c>
      <c r="AD55" s="23" t="n">
        <v>85</v>
      </c>
      <c r="AE55" s="22" t="n">
        <v>15.7116451016636</v>
      </c>
      <c r="AF55" s="23" t="n">
        <v>105</v>
      </c>
      <c r="AG55" s="22" t="n">
        <v>21.9665271966527</v>
      </c>
      <c r="AH55" s="23" t="n">
        <v>57</v>
      </c>
      <c r="AI55" s="22" t="n">
        <v>14.5038167938931</v>
      </c>
      <c r="AJ55" s="23" t="n">
        <v>42</v>
      </c>
      <c r="AK55" s="22" t="n">
        <v>10.1204819277108</v>
      </c>
      <c r="AL55" s="23" t="n">
        <v>59</v>
      </c>
      <c r="AM55" s="22" t="n">
        <v>13.5011441647597</v>
      </c>
      <c r="AN55" s="23" t="n">
        <v>60</v>
      </c>
      <c r="AO55" s="22" t="n">
        <v>13.3630289532294</v>
      </c>
      <c r="AP55" s="23" t="n">
        <v>87</v>
      </c>
      <c r="AQ55" s="22" t="n">
        <v>16.0813308687616</v>
      </c>
      <c r="AR55" s="23" t="n">
        <v>83</v>
      </c>
      <c r="AS55" s="22" t="n">
        <v>17.3640167364017</v>
      </c>
    </row>
    <row r="56">
      <c r="B56" s="4" t="n">
        <v>73</v>
      </c>
      <c r="C56" s="5" t="s">
        <v>25</v>
      </c>
      <c r="D56" s="23" t="n">
        <v>532</v>
      </c>
      <c r="E56" s="23" t="n">
        <v>598</v>
      </c>
      <c r="F56" s="23" t="n">
        <v>611</v>
      </c>
      <c r="G56" s="23" t="n">
        <v>588</v>
      </c>
      <c r="H56" s="23" t="n">
        <v>454</v>
      </c>
      <c r="I56" s="23" t="n">
        <v>424</v>
      </c>
      <c r="J56" s="23" t="n">
        <v>368</v>
      </c>
      <c r="K56" s="22" t="n">
        <v>69.1729323308271</v>
      </c>
      <c r="L56" s="23" t="n">
        <v>456</v>
      </c>
      <c r="M56" s="22" t="n">
        <v>76.2541806020067</v>
      </c>
      <c r="N56" s="23" t="n">
        <v>450</v>
      </c>
      <c r="O56" s="22" t="n">
        <v>73.6497545008183</v>
      </c>
      <c r="P56" s="23" t="n">
        <v>408</v>
      </c>
      <c r="Q56" s="22" t="n">
        <v>69.3877551020408</v>
      </c>
      <c r="R56" s="23" t="n">
        <v>310</v>
      </c>
      <c r="S56" s="22" t="n">
        <v>68.2819383259912</v>
      </c>
      <c r="T56" s="23" t="n">
        <v>292</v>
      </c>
      <c r="U56" s="22" t="n">
        <v>68.8679245283019</v>
      </c>
      <c r="V56" s="23" t="n">
        <v>88</v>
      </c>
      <c r="W56" s="22" t="n">
        <v>16.5413533834586</v>
      </c>
      <c r="X56" s="23" t="n">
        <v>83</v>
      </c>
      <c r="Y56" s="22" t="n">
        <v>13.8795986622074</v>
      </c>
      <c r="Z56" s="23" t="n">
        <v>102</v>
      </c>
      <c r="AA56" s="22" t="n">
        <v>16.6939443535188</v>
      </c>
      <c r="AB56" s="23" t="n">
        <v>104</v>
      </c>
      <c r="AC56" s="22" t="n">
        <v>17.687074829932</v>
      </c>
      <c r="AD56" s="23" t="n">
        <v>88</v>
      </c>
      <c r="AE56" s="22" t="n">
        <v>19.3832599118943</v>
      </c>
      <c r="AF56" s="23" t="n">
        <v>72</v>
      </c>
      <c r="AG56" s="22" t="n">
        <v>16.9811320754717</v>
      </c>
      <c r="AH56" s="23" t="n">
        <v>76</v>
      </c>
      <c r="AI56" s="22" t="n">
        <v>14.2857142857143</v>
      </c>
      <c r="AJ56" s="23" t="n">
        <v>59</v>
      </c>
      <c r="AK56" s="22" t="n">
        <v>9.86622073578595</v>
      </c>
      <c r="AL56" s="23" t="n">
        <v>59</v>
      </c>
      <c r="AM56" s="22" t="n">
        <v>9.65630114566285</v>
      </c>
      <c r="AN56" s="23" t="n">
        <v>76</v>
      </c>
      <c r="AO56" s="22" t="n">
        <v>12.9251700680272</v>
      </c>
      <c r="AP56" s="23" t="n">
        <v>56</v>
      </c>
      <c r="AQ56" s="22" t="n">
        <v>12.3348017621145</v>
      </c>
      <c r="AR56" s="23" t="n">
        <v>60</v>
      </c>
      <c r="AS56" s="22" t="n">
        <v>14.1509433962264</v>
      </c>
    </row>
    <row r="57">
      <c r="B57" s="4" t="n">
        <v>74</v>
      </c>
      <c r="C57" s="5" t="s">
        <v>26</v>
      </c>
      <c r="D57" s="23" t="n">
        <v>513</v>
      </c>
      <c r="E57" s="23" t="n">
        <v>583</v>
      </c>
      <c r="F57" s="23" t="n">
        <v>622</v>
      </c>
      <c r="G57" s="23" t="n">
        <v>641</v>
      </c>
      <c r="H57" s="23" t="n">
        <v>535</v>
      </c>
      <c r="I57" s="23" t="n">
        <v>429</v>
      </c>
      <c r="J57" s="23" t="n">
        <v>365</v>
      </c>
      <c r="K57" s="22" t="n">
        <v>71.1500974658869</v>
      </c>
      <c r="L57" s="23" t="n">
        <v>452</v>
      </c>
      <c r="M57" s="22" t="n">
        <v>77.5300171526587</v>
      </c>
      <c r="N57" s="23" t="n">
        <v>468</v>
      </c>
      <c r="O57" s="22" t="n">
        <v>75.2411575562701</v>
      </c>
      <c r="P57" s="23" t="n">
        <v>482</v>
      </c>
      <c r="Q57" s="22" t="n">
        <v>75.195007800312</v>
      </c>
      <c r="R57" s="23" t="n">
        <v>372</v>
      </c>
      <c r="S57" s="22" t="n">
        <v>69.5327102803738</v>
      </c>
      <c r="T57" s="23" t="n">
        <v>309</v>
      </c>
      <c r="U57" s="22" t="n">
        <v>72.027972027972</v>
      </c>
      <c r="V57" s="23" t="n">
        <v>90</v>
      </c>
      <c r="W57" s="22" t="n">
        <v>17.5438596491228</v>
      </c>
      <c r="X57" s="23" t="n">
        <v>85</v>
      </c>
      <c r="Y57" s="22" t="n">
        <v>14.5797598627787</v>
      </c>
      <c r="Z57" s="23" t="n">
        <v>91</v>
      </c>
      <c r="AA57" s="22" t="n">
        <v>14.6302250803859</v>
      </c>
      <c r="AB57" s="23" t="n">
        <v>99</v>
      </c>
      <c r="AC57" s="22" t="n">
        <v>15.4446177847114</v>
      </c>
      <c r="AD57" s="23" t="n">
        <v>87</v>
      </c>
      <c r="AE57" s="22" t="n">
        <v>16.2616822429907</v>
      </c>
      <c r="AF57" s="23" t="n">
        <v>70</v>
      </c>
      <c r="AG57" s="22" t="n">
        <v>16.3170163170163</v>
      </c>
      <c r="AH57" s="23" t="n">
        <v>58</v>
      </c>
      <c r="AI57" s="22" t="n">
        <v>11.3060428849903</v>
      </c>
      <c r="AJ57" s="23" t="n">
        <v>46</v>
      </c>
      <c r="AK57" s="22" t="n">
        <v>7.89022298456261</v>
      </c>
      <c r="AL57" s="23" t="n">
        <v>63</v>
      </c>
      <c r="AM57" s="22" t="n">
        <v>10.1286173633441</v>
      </c>
      <c r="AN57" s="23" t="n">
        <v>60</v>
      </c>
      <c r="AO57" s="22" t="n">
        <v>9.3603744149766</v>
      </c>
      <c r="AP57" s="23" t="n">
        <v>76</v>
      </c>
      <c r="AQ57" s="22" t="n">
        <v>14.2056074766355</v>
      </c>
      <c r="AR57" s="23" t="n">
        <v>50</v>
      </c>
      <c r="AS57" s="22" t="n">
        <v>11.6550116550117</v>
      </c>
    </row>
    <row r="58">
      <c r="B58" s="4" t="n">
        <v>75</v>
      </c>
      <c r="C58" s="5" t="s">
        <v>27</v>
      </c>
      <c r="D58" s="23" t="n">
        <v>459</v>
      </c>
      <c r="E58" s="23" t="n">
        <v>566</v>
      </c>
      <c r="F58" s="23" t="n">
        <v>586</v>
      </c>
      <c r="G58" s="23" t="n">
        <v>682</v>
      </c>
      <c r="H58" s="23" t="n">
        <v>587</v>
      </c>
      <c r="I58" s="23" t="n">
        <v>579</v>
      </c>
      <c r="J58" s="23" t="n">
        <v>350</v>
      </c>
      <c r="K58" s="22" t="n">
        <v>76.2527233115468</v>
      </c>
      <c r="L58" s="23" t="n">
        <v>420</v>
      </c>
      <c r="M58" s="22" t="n">
        <v>74.2049469964664</v>
      </c>
      <c r="N58" s="23" t="n">
        <v>459</v>
      </c>
      <c r="O58" s="22" t="n">
        <v>78.3276450511945</v>
      </c>
      <c r="P58" s="23" t="n">
        <v>534</v>
      </c>
      <c r="Q58" s="22" t="n">
        <v>78.2991202346041</v>
      </c>
      <c r="R58" s="23" t="n">
        <v>426</v>
      </c>
      <c r="S58" s="22" t="n">
        <v>72.572402044293</v>
      </c>
      <c r="T58" s="23" t="n">
        <v>407</v>
      </c>
      <c r="U58" s="22" t="n">
        <v>70.293609671848</v>
      </c>
      <c r="V58" s="23" t="n">
        <v>62</v>
      </c>
      <c r="W58" s="22" t="n">
        <v>13.5076252723312</v>
      </c>
      <c r="X58" s="23" t="n">
        <v>108</v>
      </c>
      <c r="Y58" s="22" t="n">
        <v>19.0812720848057</v>
      </c>
      <c r="Z58" s="23" t="n">
        <v>77</v>
      </c>
      <c r="AA58" s="22" t="n">
        <v>13.1399317406143</v>
      </c>
      <c r="AB58" s="23" t="n">
        <v>91</v>
      </c>
      <c r="AC58" s="22" t="n">
        <v>13.3431085043988</v>
      </c>
      <c r="AD58" s="23" t="n">
        <v>88</v>
      </c>
      <c r="AE58" s="22" t="n">
        <v>14.9914821124361</v>
      </c>
      <c r="AF58" s="23" t="n">
        <v>96</v>
      </c>
      <c r="AG58" s="22" t="n">
        <v>16.580310880829</v>
      </c>
      <c r="AH58" s="23" t="n">
        <v>47</v>
      </c>
      <c r="AI58" s="22" t="n">
        <v>10.239651416122</v>
      </c>
      <c r="AJ58" s="23" t="n">
        <v>38</v>
      </c>
      <c r="AK58" s="22" t="n">
        <v>6.71378091872792</v>
      </c>
      <c r="AL58" s="23" t="n">
        <v>50</v>
      </c>
      <c r="AM58" s="22" t="n">
        <v>8.53242320819113</v>
      </c>
      <c r="AN58" s="23" t="n">
        <v>57</v>
      </c>
      <c r="AO58" s="22" t="n">
        <v>8.35777126099707</v>
      </c>
      <c r="AP58" s="23" t="n">
        <v>73</v>
      </c>
      <c r="AQ58" s="22" t="n">
        <v>12.4361158432709</v>
      </c>
      <c r="AR58" s="23" t="n">
        <v>76</v>
      </c>
      <c r="AS58" s="22" t="n">
        <v>13.126079447323</v>
      </c>
    </row>
    <row r="59">
      <c r="B59" s="4" t="n">
        <v>79</v>
      </c>
      <c r="C59" s="5" t="s">
        <v>28</v>
      </c>
      <c r="D59" s="23" t="n">
        <v>36</v>
      </c>
      <c r="E59" s="23" t="n">
        <v>40</v>
      </c>
      <c r="F59" s="23" t="n">
        <v>62</v>
      </c>
      <c r="G59" s="23" t="n">
        <v>23</v>
      </c>
      <c r="H59" s="23" t="n">
        <v>38</v>
      </c>
      <c r="I59" s="23" t="n">
        <v>28</v>
      </c>
      <c r="J59" s="23" t="n">
        <v>24</v>
      </c>
      <c r="K59" s="22" t="n">
        <v>66.6666666666667</v>
      </c>
      <c r="L59" s="23" t="n">
        <v>30</v>
      </c>
      <c r="M59" s="22" t="n">
        <v>75</v>
      </c>
      <c r="N59" s="23" t="n">
        <v>43</v>
      </c>
      <c r="O59" s="22" t="n">
        <v>69.3548387096774</v>
      </c>
      <c r="P59" s="23" t="n">
        <v>14</v>
      </c>
      <c r="Q59" s="22" t="n">
        <v>60.8695652173913</v>
      </c>
      <c r="R59" s="23" t="n">
        <v>15</v>
      </c>
      <c r="S59" s="22" t="n">
        <v>39.4736842105263</v>
      </c>
      <c r="T59" s="23" t="n">
        <v>12</v>
      </c>
      <c r="U59" s="22" t="n">
        <v>42.8571428571429</v>
      </c>
      <c r="V59" s="23" t="n">
        <v>4</v>
      </c>
      <c r="W59" s="22" t="n">
        <v>11.1111111111111</v>
      </c>
      <c r="X59" s="23" t="n">
        <v>5</v>
      </c>
      <c r="Y59" s="22" t="n">
        <v>12.5</v>
      </c>
      <c r="Z59" s="23" t="n">
        <v>9</v>
      </c>
      <c r="AA59" s="22" t="n">
        <v>14.5161290322581</v>
      </c>
      <c r="AB59" s="23" t="n">
        <v>3</v>
      </c>
      <c r="AC59" s="22" t="n">
        <v>13.0434782608696</v>
      </c>
      <c r="AD59" s="23" t="n">
        <v>10</v>
      </c>
      <c r="AE59" s="22" t="n">
        <v>26.3157894736842</v>
      </c>
      <c r="AF59" s="23" t="n">
        <v>8</v>
      </c>
      <c r="AG59" s="22" t="n">
        <v>28.5714285714286</v>
      </c>
      <c r="AH59" s="23" t="n">
        <v>8</v>
      </c>
      <c r="AI59" s="22" t="n">
        <v>22.2222222222222</v>
      </c>
      <c r="AJ59" s="23" t="n">
        <v>5</v>
      </c>
      <c r="AK59" s="22" t="n">
        <v>12.5</v>
      </c>
      <c r="AL59" s="23" t="n">
        <v>10</v>
      </c>
      <c r="AM59" s="22" t="n">
        <v>16.1290322580645</v>
      </c>
      <c r="AN59" s="23" t="n">
        <v>6</v>
      </c>
      <c r="AO59" s="22" t="n">
        <v>26.0869565217391</v>
      </c>
      <c r="AP59" s="23" t="n">
        <v>13</v>
      </c>
      <c r="AQ59" s="22" t="n">
        <v>34.2105263157895</v>
      </c>
      <c r="AR59" s="23" t="n">
        <v>8</v>
      </c>
      <c r="AS59" s="22" t="n">
        <v>28.5714285714286</v>
      </c>
    </row>
    <row r="60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</row>
    <row r="61">
      <c r="B61" s="15" t="s">
        <v>36</v>
      </c>
      <c r="C61" s="12" t="s">
        <v>40</v>
      </c>
      <c r="D61" s="25" t="n">
        <v>4188</v>
      </c>
      <c r="E61" s="25" t="n">
        <v>4620</v>
      </c>
      <c r="F61" s="25" t="n">
        <v>5152</v>
      </c>
      <c r="G61" s="25" t="n">
        <v>5480</v>
      </c>
      <c r="H61" s="25" t="n">
        <v>5520</v>
      </c>
      <c r="I61" s="25" t="n">
        <v>4898</v>
      </c>
      <c r="J61" s="25" t="n">
        <v>3160</v>
      </c>
      <c r="K61" s="24" t="n">
        <v>75.4536771728749</v>
      </c>
      <c r="L61" s="25" t="n">
        <v>3651</v>
      </c>
      <c r="M61" s="24" t="n">
        <v>79.025974025974</v>
      </c>
      <c r="N61" s="25" t="n">
        <v>3910</v>
      </c>
      <c r="O61" s="24" t="n">
        <v>75.8928571428571</v>
      </c>
      <c r="P61" s="25" t="n">
        <v>4173</v>
      </c>
      <c r="Q61" s="24" t="n">
        <v>76.1496350364963</v>
      </c>
      <c r="R61" s="25" t="n">
        <v>4078</v>
      </c>
      <c r="S61" s="24" t="n">
        <v>73.8768115942029</v>
      </c>
      <c r="T61" s="25" t="n">
        <v>3482</v>
      </c>
      <c r="U61" s="24" t="n">
        <v>71.090240914659</v>
      </c>
      <c r="V61" s="25" t="n">
        <v>652</v>
      </c>
      <c r="W61" s="24" t="n">
        <v>15.5682903533906</v>
      </c>
      <c r="X61" s="25" t="n">
        <v>636</v>
      </c>
      <c r="Y61" s="24" t="n">
        <v>13.7662337662338</v>
      </c>
      <c r="Z61" s="25" t="n">
        <v>819</v>
      </c>
      <c r="AA61" s="24" t="n">
        <v>15.8967391304348</v>
      </c>
      <c r="AB61" s="25" t="n">
        <v>764</v>
      </c>
      <c r="AC61" s="24" t="n">
        <v>13.9416058394161</v>
      </c>
      <c r="AD61" s="25" t="n">
        <v>857</v>
      </c>
      <c r="AE61" s="24" t="n">
        <v>15.5253623188406</v>
      </c>
      <c r="AF61" s="25" t="n">
        <v>850</v>
      </c>
      <c r="AG61" s="24" t="n">
        <v>17.3540220498163</v>
      </c>
      <c r="AH61" s="25" t="n">
        <v>376</v>
      </c>
      <c r="AI61" s="24" t="n">
        <v>8.97803247373448</v>
      </c>
      <c r="AJ61" s="25" t="n">
        <v>333</v>
      </c>
      <c r="AK61" s="24" t="n">
        <v>7.20779220779221</v>
      </c>
      <c r="AL61" s="25" t="n">
        <v>423</v>
      </c>
      <c r="AM61" s="24" t="n">
        <v>8.21040372670807</v>
      </c>
      <c r="AN61" s="25" t="n">
        <v>543</v>
      </c>
      <c r="AO61" s="24" t="n">
        <v>9.90875912408759</v>
      </c>
      <c r="AP61" s="25" t="n">
        <v>585</v>
      </c>
      <c r="AQ61" s="24" t="n">
        <v>10.5978260869565</v>
      </c>
      <c r="AR61" s="25" t="n">
        <v>566</v>
      </c>
      <c r="AS61" s="24" t="n">
        <v>11.5557370355247</v>
      </c>
    </row>
    <row r="62">
      <c r="B62" s="4" t="n">
        <v>81</v>
      </c>
      <c r="C62" s="5" t="s">
        <v>23</v>
      </c>
      <c r="D62" s="23" t="n">
        <v>74</v>
      </c>
      <c r="E62" s="23" t="n">
        <v>74</v>
      </c>
      <c r="F62" s="23" t="n">
        <v>87</v>
      </c>
      <c r="G62" s="23" t="n">
        <v>76</v>
      </c>
      <c r="H62" s="23" t="n">
        <v>68</v>
      </c>
      <c r="I62" s="23" t="n">
        <v>55</v>
      </c>
      <c r="J62" s="23" t="n">
        <v>55</v>
      </c>
      <c r="K62" s="22" t="n">
        <v>74.3243243243243</v>
      </c>
      <c r="L62" s="23" t="n">
        <v>57</v>
      </c>
      <c r="M62" s="22" t="n">
        <v>77.027027027027</v>
      </c>
      <c r="N62" s="23" t="n">
        <v>59</v>
      </c>
      <c r="O62" s="22" t="n">
        <v>67.816091954023</v>
      </c>
      <c r="P62" s="23" t="n">
        <v>50</v>
      </c>
      <c r="Q62" s="22" t="n">
        <v>65.7894736842105</v>
      </c>
      <c r="R62" s="23" t="n">
        <v>46</v>
      </c>
      <c r="S62" s="22" t="n">
        <v>67.6470588235294</v>
      </c>
      <c r="T62" s="23" t="n">
        <v>31</v>
      </c>
      <c r="U62" s="22" t="n">
        <v>56.3636363636364</v>
      </c>
      <c r="V62" s="23" t="n">
        <v>9</v>
      </c>
      <c r="W62" s="22" t="n">
        <v>12.1621621621622</v>
      </c>
      <c r="X62" s="23" t="n">
        <v>10</v>
      </c>
      <c r="Y62" s="22" t="n">
        <v>13.5135135135135</v>
      </c>
      <c r="Z62" s="23" t="n">
        <v>17</v>
      </c>
      <c r="AA62" s="22" t="n">
        <v>19.5402298850575</v>
      </c>
      <c r="AB62" s="23" t="n">
        <v>16</v>
      </c>
      <c r="AC62" s="22" t="n">
        <v>21.0526315789474</v>
      </c>
      <c r="AD62" s="23" t="n">
        <v>10</v>
      </c>
      <c r="AE62" s="22" t="n">
        <v>14.7058823529412</v>
      </c>
      <c r="AF62" s="23" t="n">
        <v>15</v>
      </c>
      <c r="AG62" s="22" t="n">
        <v>27.2727272727273</v>
      </c>
      <c r="AH62" s="23" t="n">
        <v>10</v>
      </c>
      <c r="AI62" s="22" t="n">
        <v>13.5135135135135</v>
      </c>
      <c r="AJ62" s="23" t="n">
        <v>7</v>
      </c>
      <c r="AK62" s="22" t="n">
        <v>9.45945945945946</v>
      </c>
      <c r="AL62" s="23" t="n">
        <v>11</v>
      </c>
      <c r="AM62" s="22" t="n">
        <v>12.6436781609195</v>
      </c>
      <c r="AN62" s="23" t="n">
        <v>10</v>
      </c>
      <c r="AO62" s="22" t="n">
        <v>13.1578947368421</v>
      </c>
      <c r="AP62" s="23" t="n">
        <v>12</v>
      </c>
      <c r="AQ62" s="22" t="n">
        <v>17.6470588235294</v>
      </c>
      <c r="AR62" s="23" t="n">
        <v>9</v>
      </c>
      <c r="AS62" s="22" t="n">
        <v>16.3636363636364</v>
      </c>
    </row>
    <row r="63">
      <c r="B63" s="4" t="n">
        <v>82</v>
      </c>
      <c r="C63" s="5" t="s">
        <v>24</v>
      </c>
      <c r="D63" s="23" t="n">
        <v>223</v>
      </c>
      <c r="E63" s="23" t="n">
        <v>241</v>
      </c>
      <c r="F63" s="23" t="n">
        <v>227</v>
      </c>
      <c r="G63" s="23" t="n">
        <v>306</v>
      </c>
      <c r="H63" s="23" t="n">
        <v>345</v>
      </c>
      <c r="I63" s="23" t="n">
        <v>341</v>
      </c>
      <c r="J63" s="23" t="n">
        <v>168</v>
      </c>
      <c r="K63" s="22" t="n">
        <v>75.3363228699552</v>
      </c>
      <c r="L63" s="23" t="n">
        <v>183</v>
      </c>
      <c r="M63" s="22" t="n">
        <v>75.9336099585062</v>
      </c>
      <c r="N63" s="23" t="n">
        <v>168</v>
      </c>
      <c r="O63" s="22" t="n">
        <v>74.0088105726872</v>
      </c>
      <c r="P63" s="23" t="n">
        <v>225</v>
      </c>
      <c r="Q63" s="22" t="n">
        <v>73.5294117647059</v>
      </c>
      <c r="R63" s="23" t="n">
        <v>242</v>
      </c>
      <c r="S63" s="22" t="n">
        <v>70.1449275362319</v>
      </c>
      <c r="T63" s="23" t="n">
        <v>241</v>
      </c>
      <c r="U63" s="22" t="n">
        <v>70.6744868035191</v>
      </c>
      <c r="V63" s="23" t="n">
        <v>31</v>
      </c>
      <c r="W63" s="22" t="n">
        <v>13.9013452914798</v>
      </c>
      <c r="X63" s="23" t="n">
        <v>33</v>
      </c>
      <c r="Y63" s="22" t="n">
        <v>13.6929460580913</v>
      </c>
      <c r="Z63" s="23" t="n">
        <v>40</v>
      </c>
      <c r="AA63" s="22" t="n">
        <v>17.6211453744493</v>
      </c>
      <c r="AB63" s="23" t="n">
        <v>46</v>
      </c>
      <c r="AC63" s="22" t="n">
        <v>15.0326797385621</v>
      </c>
      <c r="AD63" s="23" t="n">
        <v>59</v>
      </c>
      <c r="AE63" s="22" t="n">
        <v>17.1014492753623</v>
      </c>
      <c r="AF63" s="23" t="n">
        <v>46</v>
      </c>
      <c r="AG63" s="22" t="n">
        <v>13.4897360703812</v>
      </c>
      <c r="AH63" s="23" t="n">
        <v>24</v>
      </c>
      <c r="AI63" s="22" t="n">
        <v>10.762331838565</v>
      </c>
      <c r="AJ63" s="23" t="n">
        <v>25</v>
      </c>
      <c r="AK63" s="22" t="n">
        <v>10.3734439834025</v>
      </c>
      <c r="AL63" s="23" t="n">
        <v>19</v>
      </c>
      <c r="AM63" s="22" t="n">
        <v>8.37004405286344</v>
      </c>
      <c r="AN63" s="23" t="n">
        <v>35</v>
      </c>
      <c r="AO63" s="22" t="n">
        <v>11.437908496732</v>
      </c>
      <c r="AP63" s="23" t="n">
        <v>44</v>
      </c>
      <c r="AQ63" s="22" t="n">
        <v>12.7536231884058</v>
      </c>
      <c r="AR63" s="23" t="n">
        <v>54</v>
      </c>
      <c r="AS63" s="22" t="n">
        <v>15.8357771260997</v>
      </c>
    </row>
    <row r="64">
      <c r="B64" s="4" t="s">
        <v>39</v>
      </c>
      <c r="C64" s="5" t="s">
        <v>32</v>
      </c>
      <c r="D64" s="23" t="n">
        <v>629</v>
      </c>
      <c r="E64" s="23" t="n">
        <v>649</v>
      </c>
      <c r="F64" s="23" t="n">
        <v>720</v>
      </c>
      <c r="G64" s="23" t="n">
        <v>815</v>
      </c>
      <c r="H64" s="23" t="n">
        <v>954</v>
      </c>
      <c r="I64" s="23" t="n">
        <v>876</v>
      </c>
      <c r="J64" s="23" t="n">
        <v>475</v>
      </c>
      <c r="K64" s="22" t="n">
        <v>75.516693163752</v>
      </c>
      <c r="L64" s="23" t="n">
        <v>499</v>
      </c>
      <c r="M64" s="22" t="n">
        <v>76.8875192604006</v>
      </c>
      <c r="N64" s="23" t="n">
        <v>564</v>
      </c>
      <c r="O64" s="22" t="n">
        <v>78.3333333333333</v>
      </c>
      <c r="P64" s="23" t="n">
        <v>596</v>
      </c>
      <c r="Q64" s="22" t="n">
        <v>73.1288343558282</v>
      </c>
      <c r="R64" s="23" t="n">
        <v>670</v>
      </c>
      <c r="S64" s="22" t="n">
        <v>70.230607966457</v>
      </c>
      <c r="T64" s="23" t="n">
        <v>615</v>
      </c>
      <c r="U64" s="22" t="n">
        <v>70.2054794520548</v>
      </c>
      <c r="V64" s="23" t="n">
        <v>93</v>
      </c>
      <c r="W64" s="22" t="n">
        <v>14.785373608903</v>
      </c>
      <c r="X64" s="23" t="n">
        <v>96</v>
      </c>
      <c r="Y64" s="22" t="n">
        <v>14.7919876733436</v>
      </c>
      <c r="Z64" s="23" t="n">
        <v>103</v>
      </c>
      <c r="AA64" s="22" t="n">
        <v>14.3055555555556</v>
      </c>
      <c r="AB64" s="23" t="n">
        <v>119</v>
      </c>
      <c r="AC64" s="22" t="n">
        <v>14.601226993865</v>
      </c>
      <c r="AD64" s="23" t="n">
        <v>169</v>
      </c>
      <c r="AE64" s="22" t="n">
        <v>17.7148846960168</v>
      </c>
      <c r="AF64" s="23" t="n">
        <v>150</v>
      </c>
      <c r="AG64" s="22" t="n">
        <v>17.1232876712329</v>
      </c>
      <c r="AH64" s="23" t="n">
        <v>61</v>
      </c>
      <c r="AI64" s="22" t="n">
        <v>9.69793322734499</v>
      </c>
      <c r="AJ64" s="23" t="n">
        <v>54</v>
      </c>
      <c r="AK64" s="22" t="n">
        <v>8.32049306625578</v>
      </c>
      <c r="AL64" s="23" t="n">
        <v>53</v>
      </c>
      <c r="AM64" s="22" t="n">
        <v>7.36111111111111</v>
      </c>
      <c r="AN64" s="23" t="n">
        <v>100</v>
      </c>
      <c r="AO64" s="22" t="n">
        <v>12.2699386503067</v>
      </c>
      <c r="AP64" s="23" t="n">
        <v>115</v>
      </c>
      <c r="AQ64" s="22" t="n">
        <v>12.0545073375262</v>
      </c>
      <c r="AR64" s="23" t="n">
        <v>111</v>
      </c>
      <c r="AS64" s="22" t="n">
        <v>12.6712328767123</v>
      </c>
    </row>
    <row r="65">
      <c r="B65" s="4" t="n">
        <v>84</v>
      </c>
      <c r="C65" s="5" t="s">
        <v>26</v>
      </c>
      <c r="D65" s="23" t="n">
        <v>1179</v>
      </c>
      <c r="E65" s="23" t="n">
        <v>1260</v>
      </c>
      <c r="F65" s="23" t="n">
        <v>1289</v>
      </c>
      <c r="G65" s="23" t="n">
        <v>1540</v>
      </c>
      <c r="H65" s="23" t="n">
        <v>1545</v>
      </c>
      <c r="I65" s="23" t="n">
        <v>1340</v>
      </c>
      <c r="J65" s="23" t="n">
        <v>854</v>
      </c>
      <c r="K65" s="22" t="n">
        <v>72.4342663273961</v>
      </c>
      <c r="L65" s="23" t="n">
        <v>993</v>
      </c>
      <c r="M65" s="22" t="n">
        <v>78.8095238095238</v>
      </c>
      <c r="N65" s="23" t="n">
        <v>953</v>
      </c>
      <c r="O65" s="22" t="n">
        <v>73.933281613654</v>
      </c>
      <c r="P65" s="23" t="n">
        <v>1130</v>
      </c>
      <c r="Q65" s="22" t="n">
        <v>73.3766233766234</v>
      </c>
      <c r="R65" s="23" t="n">
        <v>1123</v>
      </c>
      <c r="S65" s="22" t="n">
        <v>72.6860841423948</v>
      </c>
      <c r="T65" s="23" t="n">
        <v>946</v>
      </c>
      <c r="U65" s="22" t="n">
        <v>70.5970149253731</v>
      </c>
      <c r="V65" s="23" t="n">
        <v>210</v>
      </c>
      <c r="W65" s="22" t="n">
        <v>17.8117048346056</v>
      </c>
      <c r="X65" s="23" t="n">
        <v>173</v>
      </c>
      <c r="Y65" s="22" t="n">
        <v>13.7301587301587</v>
      </c>
      <c r="Z65" s="23" t="n">
        <v>222</v>
      </c>
      <c r="AA65" s="22" t="n">
        <v>17.22265321955</v>
      </c>
      <c r="AB65" s="23" t="n">
        <v>227</v>
      </c>
      <c r="AC65" s="22" t="n">
        <v>14.7402597402597</v>
      </c>
      <c r="AD65" s="23" t="n">
        <v>250</v>
      </c>
      <c r="AE65" s="22" t="n">
        <v>16.1812297734628</v>
      </c>
      <c r="AF65" s="23" t="n">
        <v>235</v>
      </c>
      <c r="AG65" s="22" t="n">
        <v>17.5373134328358</v>
      </c>
      <c r="AH65" s="23" t="n">
        <v>115</v>
      </c>
      <c r="AI65" s="22" t="n">
        <v>9.7540288379983</v>
      </c>
      <c r="AJ65" s="23" t="n">
        <v>94</v>
      </c>
      <c r="AK65" s="22" t="n">
        <v>7.46031746031746</v>
      </c>
      <c r="AL65" s="23" t="n">
        <v>114</v>
      </c>
      <c r="AM65" s="22" t="n">
        <v>8.84406516679597</v>
      </c>
      <c r="AN65" s="23" t="n">
        <v>183</v>
      </c>
      <c r="AO65" s="22" t="n">
        <v>11.8831168831169</v>
      </c>
      <c r="AP65" s="23" t="n">
        <v>172</v>
      </c>
      <c r="AQ65" s="22" t="n">
        <v>11.1326860841424</v>
      </c>
      <c r="AR65" s="23" t="n">
        <v>159</v>
      </c>
      <c r="AS65" s="22" t="n">
        <v>11.865671641791</v>
      </c>
    </row>
    <row r="66">
      <c r="B66" s="4" t="n">
        <v>85</v>
      </c>
      <c r="C66" s="5" t="s">
        <v>27</v>
      </c>
      <c r="D66" s="23" t="n">
        <v>2083</v>
      </c>
      <c r="E66" s="23" t="n">
        <v>2396</v>
      </c>
      <c r="F66" s="23" t="n">
        <v>2829</v>
      </c>
      <c r="G66" s="23" t="n">
        <v>2743</v>
      </c>
      <c r="H66" s="23" t="n">
        <v>2608</v>
      </c>
      <c r="I66" s="23" t="n">
        <v>2286</v>
      </c>
      <c r="J66" s="23" t="n">
        <v>1608</v>
      </c>
      <c r="K66" s="22" t="n">
        <v>77.1963514162266</v>
      </c>
      <c r="L66" s="23" t="n">
        <v>1919</v>
      </c>
      <c r="M66" s="22" t="n">
        <v>80.0918196994992</v>
      </c>
      <c r="N66" s="23" t="n">
        <v>2166</v>
      </c>
      <c r="O66" s="22" t="n">
        <v>76.5641569459173</v>
      </c>
      <c r="P66" s="23" t="n">
        <v>2172</v>
      </c>
      <c r="Q66" s="22" t="n">
        <v>79.1833758658403</v>
      </c>
      <c r="R66" s="23" t="n">
        <v>1997</v>
      </c>
      <c r="S66" s="22" t="n">
        <v>76.5720858895705</v>
      </c>
      <c r="T66" s="23" t="n">
        <v>1649</v>
      </c>
      <c r="U66" s="22" t="n">
        <v>72.1347331583552</v>
      </c>
      <c r="V66" s="23" t="n">
        <v>309</v>
      </c>
      <c r="W66" s="22" t="n">
        <v>14.83437349976</v>
      </c>
      <c r="X66" s="23" t="n">
        <v>324</v>
      </c>
      <c r="Y66" s="22" t="n">
        <v>13.5225375626043</v>
      </c>
      <c r="Z66" s="23" t="n">
        <v>437</v>
      </c>
      <c r="AA66" s="22" t="n">
        <v>15.4471544715447</v>
      </c>
      <c r="AB66" s="23" t="n">
        <v>356</v>
      </c>
      <c r="AC66" s="22" t="n">
        <v>12.9784907036092</v>
      </c>
      <c r="AD66" s="23" t="n">
        <v>369</v>
      </c>
      <c r="AE66" s="22" t="n">
        <v>14.148773006135</v>
      </c>
      <c r="AF66" s="23" t="n">
        <v>404</v>
      </c>
      <c r="AG66" s="22" t="n">
        <v>17.6727909011374</v>
      </c>
      <c r="AH66" s="23" t="n">
        <v>166</v>
      </c>
      <c r="AI66" s="22" t="n">
        <v>7.96927508401344</v>
      </c>
      <c r="AJ66" s="23" t="n">
        <v>153</v>
      </c>
      <c r="AK66" s="22" t="n">
        <v>6.38564273789649</v>
      </c>
      <c r="AL66" s="23" t="n">
        <v>226</v>
      </c>
      <c r="AM66" s="22" t="n">
        <v>7.988688582538</v>
      </c>
      <c r="AN66" s="23" t="n">
        <v>215</v>
      </c>
      <c r="AO66" s="22" t="n">
        <v>7.83813343055049</v>
      </c>
      <c r="AP66" s="23" t="n">
        <v>242</v>
      </c>
      <c r="AQ66" s="22" t="n">
        <v>9.27914110429448</v>
      </c>
      <c r="AR66" s="23" t="n">
        <v>233</v>
      </c>
      <c r="AS66" s="22" t="n">
        <v>10.1924759405074</v>
      </c>
    </row>
    <row r="69">
      <c r="B69" s="17" t="s">
        <v>41</v>
      </c>
    </row>
    <row r="70">
      <c r="B70" t="s">
        <v>42</v>
      </c>
    </row>
    <row r="71">
      <c r="B71" t="s">
        <v>43</v>
      </c>
    </row>
    <row r="72">
      <c r="B72" t="s">
        <v>44</v>
      </c>
    </row>
    <row r="73">
      <c r="B73" t="s">
        <v>45</v>
      </c>
    </row>
    <row r="74">
      <c r="B74" t="s">
        <v>46</v>
      </c>
    </row>
    <row r="75">
      <c r="B75" t="s">
        <v>47</v>
      </c>
    </row>
    <row r="78">
      <c r="B78" s="3" t="str">
        <f>=HYPERLINK("#'Contents'!A1", "Back to contents")</f>
      </c>
    </row>
  </sheetData>
  <mergeCells count="32">
    <mergeCell ref="B5:B6"/>
    <mergeCell ref="C5:C6"/>
    <mergeCell ref="D5:I5"/>
    <mergeCell ref="J5:U5"/>
    <mergeCell ref="T6:U6"/>
    <mergeCell ref="V6:W6"/>
    <mergeCell ref="X6:Y6"/>
    <mergeCell ref="Z6:AA6"/>
    <mergeCell ref="AB6:AC6"/>
    <mergeCell ref="J6:K6"/>
    <mergeCell ref="L6:M6"/>
    <mergeCell ref="N6:O6"/>
    <mergeCell ref="P6:Q6"/>
    <mergeCell ref="R6:S6"/>
    <mergeCell ref="AL6:AM6"/>
    <mergeCell ref="AN6:AO6"/>
    <mergeCell ref="AP6:AQ6"/>
    <mergeCell ref="AR6:AS6"/>
    <mergeCell ref="V5:AG5"/>
    <mergeCell ref="AH5:AS5"/>
    <mergeCell ref="AD6:AE6"/>
    <mergeCell ref="AF6:AG6"/>
    <mergeCell ref="AH6:AI6"/>
    <mergeCell ref="AJ6:AK6"/>
    <mergeCell ref="B7:C7"/>
    <mergeCell ref="B15:C15"/>
    <mergeCell ref="B23:C23"/>
    <mergeCell ref="B31:C31"/>
    <mergeCell ref="B38:C38"/>
    <mergeCell ref="B46:C46"/>
    <mergeCell ref="B53:C53"/>
    <mergeCell ref="B61:C61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</cols>
  <sheetData>
    <row r="2">
      <c r="G2" s="3"/>
      <c r="H2" s="3"/>
      <c r="I2" s="3" t="str">
        <f>=HYPERLINK("#'SEIFA Language'!B78", "Link to suppression rules")</f>
      </c>
    </row>
    <row r="4" ht="12" customHeight="1">
      <c r="B4" s="2" t="s">
        <v>13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6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 t="s">
        <v>5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 t="s">
        <v>7</v>
      </c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1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  <c r="V6" s="10" t="n">
        <v>2009</v>
      </c>
      <c r="W6" s="10"/>
      <c r="X6" s="10" t="n">
        <v>2012</v>
      </c>
      <c r="Y6" s="10"/>
      <c r="Z6" s="10" t="n">
        <v>2015</v>
      </c>
      <c r="AA6" s="10"/>
      <c r="AB6" s="10" t="n">
        <v>2018</v>
      </c>
      <c r="AC6" s="10"/>
      <c r="AD6" s="10" t="n">
        <v>2021</v>
      </c>
      <c r="AE6" s="10"/>
      <c r="AF6" s="10" t="n">
        <v>2024</v>
      </c>
      <c r="AG6" s="10"/>
      <c r="AH6" s="11" t="n">
        <v>2009</v>
      </c>
      <c r="AI6" s="10"/>
      <c r="AJ6" s="10" t="n">
        <v>2012</v>
      </c>
      <c r="AK6" s="10"/>
      <c r="AL6" s="10" t="n">
        <v>2015</v>
      </c>
      <c r="AM6" s="10"/>
      <c r="AN6" s="10" t="n">
        <v>2018</v>
      </c>
      <c r="AO6" s="10"/>
      <c r="AP6" s="10" t="n">
        <v>2021</v>
      </c>
      <c r="AQ6" s="10"/>
      <c r="AR6" s="10" t="n">
        <v>2024</v>
      </c>
      <c r="AS6" s="10"/>
    </row>
    <row r="7">
      <c r="B7" s="15" t="s">
        <v>22</v>
      </c>
      <c r="C7" s="12" t="s">
        <v>40</v>
      </c>
      <c r="D7" s="29" t="n">
        <v>82899</v>
      </c>
      <c r="E7" s="29" t="n">
        <v>89450</v>
      </c>
      <c r="F7" s="29" t="n">
        <v>91199</v>
      </c>
      <c r="G7" s="29" t="n">
        <v>93491</v>
      </c>
      <c r="H7" s="29" t="n">
        <v>90344</v>
      </c>
      <c r="I7" s="29" t="n">
        <v>84264</v>
      </c>
      <c r="J7" s="29" t="n">
        <v>70137</v>
      </c>
      <c r="K7" s="28" t="n">
        <v>84.6053631527521</v>
      </c>
      <c r="L7" s="29" t="n">
        <v>78022</v>
      </c>
      <c r="M7" s="28" t="n">
        <v>87.224147568474</v>
      </c>
      <c r="N7" s="29" t="n">
        <v>80140</v>
      </c>
      <c r="O7" s="28" t="n">
        <v>87.8737705457297</v>
      </c>
      <c r="P7" s="29" t="n">
        <v>81521</v>
      </c>
      <c r="Q7" s="28" t="n">
        <v>87.196628552481</v>
      </c>
      <c r="R7" s="29" t="n">
        <v>76676</v>
      </c>
      <c r="S7" s="28" t="n">
        <v>84.8711591251217</v>
      </c>
      <c r="T7" s="29" t="n">
        <v>70022</v>
      </c>
      <c r="U7" s="28" t="n">
        <v>83.0983575429602</v>
      </c>
      <c r="V7" s="29" t="n">
        <v>7907</v>
      </c>
      <c r="W7" s="28" t="n">
        <v>9.53811264309581</v>
      </c>
      <c r="X7" s="29" t="n">
        <v>7177</v>
      </c>
      <c r="Y7" s="28" t="n">
        <v>8.02347680268306</v>
      </c>
      <c r="Z7" s="29" t="n">
        <v>6699</v>
      </c>
      <c r="AA7" s="28" t="n">
        <v>7.3454752793342</v>
      </c>
      <c r="AB7" s="29" t="n">
        <v>7086</v>
      </c>
      <c r="AC7" s="28" t="n">
        <v>7.5793391877293</v>
      </c>
      <c r="AD7" s="29" t="n">
        <v>8092</v>
      </c>
      <c r="AE7" s="28" t="n">
        <v>8.95687594084831</v>
      </c>
      <c r="AF7" s="29" t="n">
        <v>8375</v>
      </c>
      <c r="AG7" s="28" t="n">
        <v>9.93900123421627</v>
      </c>
      <c r="AH7" s="29" t="n">
        <v>4855</v>
      </c>
      <c r="AI7" s="28" t="n">
        <v>5.85652420415204</v>
      </c>
      <c r="AJ7" s="29" t="n">
        <v>4251</v>
      </c>
      <c r="AK7" s="28" t="n">
        <v>4.75237562884293</v>
      </c>
      <c r="AL7" s="29" t="n">
        <v>4360</v>
      </c>
      <c r="AM7" s="28" t="n">
        <v>4.78075417493613</v>
      </c>
      <c r="AN7" s="29" t="n">
        <v>4884</v>
      </c>
      <c r="AO7" s="28" t="n">
        <v>5.22403225978971</v>
      </c>
      <c r="AP7" s="29" t="n">
        <v>5576</v>
      </c>
      <c r="AQ7" s="28" t="n">
        <v>6.17196493402993</v>
      </c>
      <c r="AR7" s="29" t="n">
        <v>5867</v>
      </c>
      <c r="AS7" s="28" t="n">
        <v>6.96264122282351</v>
      </c>
    </row>
    <row r="8">
      <c r="B8" s="4" t="n">
        <v>11</v>
      </c>
      <c r="C8" s="5" t="s">
        <v>23</v>
      </c>
      <c r="D8" s="27" t="n">
        <v>20299</v>
      </c>
      <c r="E8" s="27" t="n">
        <v>21072</v>
      </c>
      <c r="F8" s="27" t="n">
        <v>20603</v>
      </c>
      <c r="G8" s="27" t="n">
        <v>19263</v>
      </c>
      <c r="H8" s="27" t="n">
        <v>19417</v>
      </c>
      <c r="I8" s="27" t="n">
        <v>17780</v>
      </c>
      <c r="J8" s="27" t="n">
        <v>15886</v>
      </c>
      <c r="K8" s="26" t="n">
        <v>78.2600128085127</v>
      </c>
      <c r="L8" s="27" t="n">
        <v>16703</v>
      </c>
      <c r="M8" s="26" t="n">
        <v>79.2663249810175</v>
      </c>
      <c r="N8" s="27" t="n">
        <v>16623</v>
      </c>
      <c r="O8" s="26" t="n">
        <v>80.6824248895792</v>
      </c>
      <c r="P8" s="27" t="n">
        <v>15139</v>
      </c>
      <c r="Q8" s="26" t="n">
        <v>78.5910813476613</v>
      </c>
      <c r="R8" s="27" t="n">
        <v>14532</v>
      </c>
      <c r="S8" s="26" t="n">
        <v>74.8416336200237</v>
      </c>
      <c r="T8" s="27" t="n">
        <v>12809</v>
      </c>
      <c r="U8" s="26" t="n">
        <v>72.0416197975253</v>
      </c>
      <c r="V8" s="27" t="n">
        <v>2590</v>
      </c>
      <c r="W8" s="26" t="n">
        <v>12.7592492240997</v>
      </c>
      <c r="X8" s="27" t="n">
        <v>2496</v>
      </c>
      <c r="Y8" s="26" t="n">
        <v>11.8451025056948</v>
      </c>
      <c r="Z8" s="27" t="n">
        <v>2233</v>
      </c>
      <c r="AA8" s="26" t="n">
        <v>10.8382274426054</v>
      </c>
      <c r="AB8" s="27" t="n">
        <v>2208</v>
      </c>
      <c r="AC8" s="26" t="n">
        <v>11.4623890359757</v>
      </c>
      <c r="AD8" s="27" t="n">
        <v>2579</v>
      </c>
      <c r="AE8" s="26" t="n">
        <v>13.2821754132976</v>
      </c>
      <c r="AF8" s="27" t="n">
        <v>2585</v>
      </c>
      <c r="AG8" s="26" t="n">
        <v>14.5388076490439</v>
      </c>
      <c r="AH8" s="27" t="n">
        <v>1823</v>
      </c>
      <c r="AI8" s="26" t="n">
        <v>8.98073796738756</v>
      </c>
      <c r="AJ8" s="27" t="n">
        <v>1873</v>
      </c>
      <c r="AK8" s="26" t="n">
        <v>8.88857251328777</v>
      </c>
      <c r="AL8" s="27" t="n">
        <v>1747</v>
      </c>
      <c r="AM8" s="26" t="n">
        <v>8.47934766781537</v>
      </c>
      <c r="AN8" s="27" t="n">
        <v>1916</v>
      </c>
      <c r="AO8" s="26" t="n">
        <v>9.94652961636298</v>
      </c>
      <c r="AP8" s="27" t="n">
        <v>2306</v>
      </c>
      <c r="AQ8" s="26" t="n">
        <v>11.8761909666787</v>
      </c>
      <c r="AR8" s="27" t="n">
        <v>2386</v>
      </c>
      <c r="AS8" s="26" t="n">
        <v>13.4195725534308</v>
      </c>
    </row>
    <row r="9">
      <c r="B9" s="4" t="n">
        <v>12</v>
      </c>
      <c r="C9" s="5" t="s">
        <v>24</v>
      </c>
      <c r="D9" s="27" t="n">
        <v>15898</v>
      </c>
      <c r="E9" s="27" t="n">
        <v>16728</v>
      </c>
      <c r="F9" s="27" t="n">
        <v>17052</v>
      </c>
      <c r="G9" s="27" t="n">
        <v>17422</v>
      </c>
      <c r="H9" s="27" t="n">
        <v>16523</v>
      </c>
      <c r="I9" s="27" t="n">
        <v>15626</v>
      </c>
      <c r="J9" s="27" t="n">
        <v>13126</v>
      </c>
      <c r="K9" s="26" t="n">
        <v>82.5638445087432</v>
      </c>
      <c r="L9" s="27" t="n">
        <v>14264</v>
      </c>
      <c r="M9" s="26" t="n">
        <v>85.2702056432329</v>
      </c>
      <c r="N9" s="27" t="n">
        <v>14779</v>
      </c>
      <c r="O9" s="26" t="n">
        <v>86.6701853155055</v>
      </c>
      <c r="P9" s="27" t="n">
        <v>14873</v>
      </c>
      <c r="Q9" s="26" t="n">
        <v>85.3690735851223</v>
      </c>
      <c r="R9" s="27" t="n">
        <v>13624</v>
      </c>
      <c r="S9" s="26" t="n">
        <v>82.4547600314713</v>
      </c>
      <c r="T9" s="27" t="n">
        <v>12678</v>
      </c>
      <c r="U9" s="26" t="n">
        <v>81.1340074235249</v>
      </c>
      <c r="V9" s="27" t="n">
        <v>1719</v>
      </c>
      <c r="W9" s="26" t="n">
        <v>10.8126808403573</v>
      </c>
      <c r="X9" s="27" t="n">
        <v>1535</v>
      </c>
      <c r="Y9" s="26" t="n">
        <v>9.17623146819703</v>
      </c>
      <c r="Z9" s="27" t="n">
        <v>1388</v>
      </c>
      <c r="AA9" s="26" t="n">
        <v>8.13980764719681</v>
      </c>
      <c r="AB9" s="27" t="n">
        <v>1489</v>
      </c>
      <c r="AC9" s="26" t="n">
        <v>8.5466651360349</v>
      </c>
      <c r="AD9" s="27" t="n">
        <v>1696</v>
      </c>
      <c r="AE9" s="26" t="n">
        <v>10.264479816014</v>
      </c>
      <c r="AF9" s="27" t="n">
        <v>1726</v>
      </c>
      <c r="AG9" s="26" t="n">
        <v>11.0456930756432</v>
      </c>
      <c r="AH9" s="27" t="n">
        <v>1053</v>
      </c>
      <c r="AI9" s="26" t="n">
        <v>6.62347465089948</v>
      </c>
      <c r="AJ9" s="27" t="n">
        <v>929</v>
      </c>
      <c r="AK9" s="26" t="n">
        <v>5.55356288857006</v>
      </c>
      <c r="AL9" s="27" t="n">
        <v>885</v>
      </c>
      <c r="AM9" s="26" t="n">
        <v>5.19000703729768</v>
      </c>
      <c r="AN9" s="27" t="n">
        <v>1060</v>
      </c>
      <c r="AO9" s="26" t="n">
        <v>6.08426127884284</v>
      </c>
      <c r="AP9" s="27" t="n">
        <v>1203</v>
      </c>
      <c r="AQ9" s="26" t="n">
        <v>7.28076015251468</v>
      </c>
      <c r="AR9" s="27" t="n">
        <v>1222</v>
      </c>
      <c r="AS9" s="26" t="n">
        <v>7.82029950083195</v>
      </c>
    </row>
    <row r="10">
      <c r="B10" s="4" t="n">
        <v>13</v>
      </c>
      <c r="C10" s="5" t="s">
        <v>25</v>
      </c>
      <c r="D10" s="27" t="n">
        <v>14229</v>
      </c>
      <c r="E10" s="27" t="n">
        <v>15138</v>
      </c>
      <c r="F10" s="27" t="n">
        <v>15803</v>
      </c>
      <c r="G10" s="27" t="n">
        <v>16357</v>
      </c>
      <c r="H10" s="27" t="n">
        <v>15891</v>
      </c>
      <c r="I10" s="27" t="n">
        <v>15044</v>
      </c>
      <c r="J10" s="27" t="n">
        <v>12048</v>
      </c>
      <c r="K10" s="26" t="n">
        <v>84.6721484292642</v>
      </c>
      <c r="L10" s="27" t="n">
        <v>13361</v>
      </c>
      <c r="M10" s="26" t="n">
        <v>88.2613291055622</v>
      </c>
      <c r="N10" s="27" t="n">
        <v>14017</v>
      </c>
      <c r="O10" s="26" t="n">
        <v>88.6983484148579</v>
      </c>
      <c r="P10" s="27" t="n">
        <v>14405</v>
      </c>
      <c r="Q10" s="26" t="n">
        <v>88.0662713211469</v>
      </c>
      <c r="R10" s="27" t="n">
        <v>13677</v>
      </c>
      <c r="S10" s="26" t="n">
        <v>86.0675854257127</v>
      </c>
      <c r="T10" s="27" t="n">
        <v>12714</v>
      </c>
      <c r="U10" s="26" t="n">
        <v>84.5120978463175</v>
      </c>
      <c r="V10" s="27" t="n">
        <v>1338</v>
      </c>
      <c r="W10" s="26" t="n">
        <v>9.4033312249631</v>
      </c>
      <c r="X10" s="27" t="n">
        <v>1177</v>
      </c>
      <c r="Y10" s="26" t="n">
        <v>7.77513542079535</v>
      </c>
      <c r="Z10" s="27" t="n">
        <v>1123</v>
      </c>
      <c r="AA10" s="26" t="n">
        <v>7.10624564956021</v>
      </c>
      <c r="AB10" s="27" t="n">
        <v>1198</v>
      </c>
      <c r="AC10" s="26" t="n">
        <v>7.32408143302562</v>
      </c>
      <c r="AD10" s="27" t="n">
        <v>1351</v>
      </c>
      <c r="AE10" s="26" t="n">
        <v>8.50166761059719</v>
      </c>
      <c r="AF10" s="27" t="n">
        <v>1457</v>
      </c>
      <c r="AG10" s="26" t="n">
        <v>9.68492422228131</v>
      </c>
      <c r="AH10" s="27" t="n">
        <v>843</v>
      </c>
      <c r="AI10" s="26" t="n">
        <v>5.92452034577272</v>
      </c>
      <c r="AJ10" s="27" t="n">
        <v>600</v>
      </c>
      <c r="AK10" s="26" t="n">
        <v>3.96353547364249</v>
      </c>
      <c r="AL10" s="27" t="n">
        <v>663</v>
      </c>
      <c r="AM10" s="26" t="n">
        <v>4.19540593558185</v>
      </c>
      <c r="AN10" s="27" t="n">
        <v>754</v>
      </c>
      <c r="AO10" s="26" t="n">
        <v>4.60964724582747</v>
      </c>
      <c r="AP10" s="27" t="n">
        <v>863</v>
      </c>
      <c r="AQ10" s="26" t="n">
        <v>5.43074696369014</v>
      </c>
      <c r="AR10" s="27" t="n">
        <v>873</v>
      </c>
      <c r="AS10" s="26" t="n">
        <v>5.80297793140122</v>
      </c>
    </row>
    <row r="11">
      <c r="B11" s="4" t="n">
        <v>14</v>
      </c>
      <c r="C11" s="5" t="s">
        <v>26</v>
      </c>
      <c r="D11" s="27" t="n">
        <v>13984</v>
      </c>
      <c r="E11" s="27" t="n">
        <v>15643</v>
      </c>
      <c r="F11" s="27" t="n">
        <v>16125</v>
      </c>
      <c r="G11" s="27" t="n">
        <v>16962</v>
      </c>
      <c r="H11" s="27" t="n">
        <v>16232</v>
      </c>
      <c r="I11" s="27" t="n">
        <v>15348</v>
      </c>
      <c r="J11" s="27" t="n">
        <v>12207</v>
      </c>
      <c r="K11" s="26" t="n">
        <v>87.2926201372998</v>
      </c>
      <c r="L11" s="27" t="n">
        <v>14206</v>
      </c>
      <c r="M11" s="26" t="n">
        <v>90.813782522534</v>
      </c>
      <c r="N11" s="27" t="n">
        <v>14609</v>
      </c>
      <c r="O11" s="26" t="n">
        <v>90.5984496124031</v>
      </c>
      <c r="P11" s="27" t="n">
        <v>15325</v>
      </c>
      <c r="Q11" s="26" t="n">
        <v>90.3490154462917</v>
      </c>
      <c r="R11" s="27" t="n">
        <v>14467</v>
      </c>
      <c r="S11" s="26" t="n">
        <v>89.1264169541646</v>
      </c>
      <c r="T11" s="27" t="n">
        <v>13365</v>
      </c>
      <c r="U11" s="26" t="n">
        <v>87.0797498045348</v>
      </c>
      <c r="V11" s="27" t="n">
        <v>1142</v>
      </c>
      <c r="W11" s="26" t="n">
        <v>8.16647597254005</v>
      </c>
      <c r="X11" s="27" t="n">
        <v>982</v>
      </c>
      <c r="Y11" s="26" t="n">
        <v>6.27756824138592</v>
      </c>
      <c r="Z11" s="27" t="n">
        <v>968</v>
      </c>
      <c r="AA11" s="26" t="n">
        <v>6.0031007751938</v>
      </c>
      <c r="AB11" s="27" t="n">
        <v>1031</v>
      </c>
      <c r="AC11" s="26" t="n">
        <v>6.07829265416814</v>
      </c>
      <c r="AD11" s="27" t="n">
        <v>1156</v>
      </c>
      <c r="AE11" s="26" t="n">
        <v>7.12173484475111</v>
      </c>
      <c r="AF11" s="27" t="n">
        <v>1269</v>
      </c>
      <c r="AG11" s="26" t="n">
        <v>8.26817826426896</v>
      </c>
      <c r="AH11" s="27" t="n">
        <v>635</v>
      </c>
      <c r="AI11" s="26" t="n">
        <v>4.54090389016018</v>
      </c>
      <c r="AJ11" s="27" t="n">
        <v>455</v>
      </c>
      <c r="AK11" s="26" t="n">
        <v>2.90864923608004</v>
      </c>
      <c r="AL11" s="27" t="n">
        <v>548</v>
      </c>
      <c r="AM11" s="26" t="n">
        <v>3.3984496124031</v>
      </c>
      <c r="AN11" s="27" t="n">
        <v>606</v>
      </c>
      <c r="AO11" s="26" t="n">
        <v>3.57269189954015</v>
      </c>
      <c r="AP11" s="27" t="n">
        <v>609</v>
      </c>
      <c r="AQ11" s="26" t="n">
        <v>3.75184820108428</v>
      </c>
      <c r="AR11" s="27" t="n">
        <v>714</v>
      </c>
      <c r="AS11" s="26" t="n">
        <v>4.65207193119625</v>
      </c>
    </row>
    <row r="12">
      <c r="B12" s="4" t="n">
        <v>15</v>
      </c>
      <c r="C12" s="5" t="s">
        <v>27</v>
      </c>
      <c r="D12" s="27" t="n">
        <v>18332</v>
      </c>
      <c r="E12" s="27" t="n">
        <v>20713</v>
      </c>
      <c r="F12" s="27" t="n">
        <v>21340</v>
      </c>
      <c r="G12" s="27" t="n">
        <v>23359</v>
      </c>
      <c r="H12" s="27" t="n">
        <v>22185</v>
      </c>
      <c r="I12" s="27" t="n">
        <v>20382</v>
      </c>
      <c r="J12" s="27" t="n">
        <v>16734</v>
      </c>
      <c r="K12" s="26" t="n">
        <v>91.2830024001746</v>
      </c>
      <c r="L12" s="27" t="n">
        <v>19358</v>
      </c>
      <c r="M12" s="26" t="n">
        <v>93.4582146478057</v>
      </c>
      <c r="N12" s="27" t="n">
        <v>19874</v>
      </c>
      <c r="O12" s="26" t="n">
        <v>93.1302717900656</v>
      </c>
      <c r="P12" s="27" t="n">
        <v>21683</v>
      </c>
      <c r="Q12" s="26" t="n">
        <v>92.8250353182927</v>
      </c>
      <c r="R12" s="27" t="n">
        <v>20304</v>
      </c>
      <c r="S12" s="26" t="n">
        <v>91.5212981744422</v>
      </c>
      <c r="T12" s="27" t="n">
        <v>18392</v>
      </c>
      <c r="U12" s="26" t="n">
        <v>90.2364831714258</v>
      </c>
      <c r="V12" s="27" t="n">
        <v>1105</v>
      </c>
      <c r="W12" s="26" t="n">
        <v>6.02771110626227</v>
      </c>
      <c r="X12" s="27" t="n">
        <v>968</v>
      </c>
      <c r="Y12" s="26" t="n">
        <v>4.67339352097716</v>
      </c>
      <c r="Z12" s="27" t="n">
        <v>967</v>
      </c>
      <c r="AA12" s="26" t="n">
        <v>4.53139643861293</v>
      </c>
      <c r="AB12" s="27" t="n">
        <v>1150</v>
      </c>
      <c r="AC12" s="26" t="n">
        <v>4.92315595701871</v>
      </c>
      <c r="AD12" s="27" t="n">
        <v>1300</v>
      </c>
      <c r="AE12" s="26" t="n">
        <v>5.85981519044399</v>
      </c>
      <c r="AF12" s="27" t="n">
        <v>1327</v>
      </c>
      <c r="AG12" s="26" t="n">
        <v>6.51064664900402</v>
      </c>
      <c r="AH12" s="27" t="n">
        <v>493</v>
      </c>
      <c r="AI12" s="26" t="n">
        <v>2.68928649356317</v>
      </c>
      <c r="AJ12" s="27" t="n">
        <v>387</v>
      </c>
      <c r="AK12" s="26" t="n">
        <v>1.86839183121711</v>
      </c>
      <c r="AL12" s="27" t="n">
        <v>499</v>
      </c>
      <c r="AM12" s="26" t="n">
        <v>2.33833177132146</v>
      </c>
      <c r="AN12" s="27" t="n">
        <v>526</v>
      </c>
      <c r="AO12" s="26" t="n">
        <v>2.25180872468856</v>
      </c>
      <c r="AP12" s="27" t="n">
        <v>581</v>
      </c>
      <c r="AQ12" s="26" t="n">
        <v>2.61888663511382</v>
      </c>
      <c r="AR12" s="27" t="n">
        <v>663</v>
      </c>
      <c r="AS12" s="26" t="n">
        <v>3.25287017957021</v>
      </c>
    </row>
    <row r="13">
      <c r="B13" s="4" t="n">
        <v>19</v>
      </c>
      <c r="C13" s="5" t="s">
        <v>28</v>
      </c>
      <c r="D13" s="27" t="n">
        <v>157</v>
      </c>
      <c r="E13" s="27" t="n">
        <v>156</v>
      </c>
      <c r="F13" s="27" t="n">
        <v>276</v>
      </c>
      <c r="G13" s="27" t="n">
        <v>128</v>
      </c>
      <c r="H13" s="27" t="n">
        <v>96</v>
      </c>
      <c r="I13" s="27" t="n">
        <v>84</v>
      </c>
      <c r="J13" s="27" t="n">
        <v>136</v>
      </c>
      <c r="K13" s="26" t="n">
        <v>86.6242038216561</v>
      </c>
      <c r="L13" s="27" t="n">
        <v>130</v>
      </c>
      <c r="M13" s="26" t="n">
        <v>83.3333333333333</v>
      </c>
      <c r="N13" s="27" t="n">
        <v>238</v>
      </c>
      <c r="O13" s="26" t="n">
        <v>86.231884057971</v>
      </c>
      <c r="P13" s="27" t="n">
        <v>96</v>
      </c>
      <c r="Q13" s="26" t="n">
        <v>75</v>
      </c>
      <c r="R13" s="27" t="n">
        <v>72</v>
      </c>
      <c r="S13" s="26" t="n">
        <v>75</v>
      </c>
      <c r="T13" s="27" t="n">
        <v>64</v>
      </c>
      <c r="U13" s="26" t="n">
        <v>76.1904761904762</v>
      </c>
      <c r="V13" s="27" t="n">
        <v>13</v>
      </c>
      <c r="W13" s="26" t="n">
        <v>8.28025477707006</v>
      </c>
      <c r="X13" s="27" t="n">
        <v>19</v>
      </c>
      <c r="Y13" s="26" t="n">
        <v>12.1794871794872</v>
      </c>
      <c r="Z13" s="27" t="n">
        <v>20</v>
      </c>
      <c r="AA13" s="26" t="n">
        <v>7.2463768115942</v>
      </c>
      <c r="AB13" s="27" t="n">
        <v>10</v>
      </c>
      <c r="AC13" s="26" t="n">
        <v>7.8125</v>
      </c>
      <c r="AD13" s="27" t="n">
        <v>10</v>
      </c>
      <c r="AE13" s="26" t="n">
        <v>10.4166666666667</v>
      </c>
      <c r="AF13" s="27" t="n">
        <v>11</v>
      </c>
      <c r="AG13" s="26" t="n">
        <v>13.0952380952381</v>
      </c>
      <c r="AH13" s="27" t="n">
        <v>8</v>
      </c>
      <c r="AI13" s="26" t="n">
        <v>5.09554140127389</v>
      </c>
      <c r="AJ13" s="27" t="n">
        <v>7</v>
      </c>
      <c r="AK13" s="26" t="n">
        <v>4.48717948717949</v>
      </c>
      <c r="AL13" s="27" t="n">
        <v>18</v>
      </c>
      <c r="AM13" s="26" t="n">
        <v>6.52173913043478</v>
      </c>
      <c r="AN13" s="27" t="n">
        <v>22</v>
      </c>
      <c r="AO13" s="26" t="n">
        <v>17.1875</v>
      </c>
      <c r="AP13" s="27" t="n">
        <v>14</v>
      </c>
      <c r="AQ13" s="26" t="n">
        <v>14.5833333333333</v>
      </c>
      <c r="AR13" s="27" t="n">
        <v>9</v>
      </c>
      <c r="AS13" s="26" t="n">
        <v>10.7142857142857</v>
      </c>
    </row>
    <row r="14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</row>
    <row r="15">
      <c r="B15" s="15" t="s">
        <v>29</v>
      </c>
      <c r="C15" s="12" t="s">
        <v>40</v>
      </c>
      <c r="D15" s="29" t="n">
        <v>57424</v>
      </c>
      <c r="E15" s="29" t="n">
        <v>64195</v>
      </c>
      <c r="F15" s="29" t="n">
        <v>67828</v>
      </c>
      <c r="G15" s="29" t="n">
        <v>71848</v>
      </c>
      <c r="H15" s="29" t="n">
        <v>69231</v>
      </c>
      <c r="I15" s="29" t="n">
        <v>62278</v>
      </c>
      <c r="J15" s="29" t="n">
        <v>48235</v>
      </c>
      <c r="K15" s="28" t="n">
        <v>83.9979799387016</v>
      </c>
      <c r="L15" s="29" t="n">
        <v>53929</v>
      </c>
      <c r="M15" s="28" t="n">
        <v>84.0081003193395</v>
      </c>
      <c r="N15" s="29" t="n">
        <v>57474</v>
      </c>
      <c r="O15" s="28" t="n">
        <v>84.7349177330896</v>
      </c>
      <c r="P15" s="29" t="n">
        <v>60779</v>
      </c>
      <c r="Q15" s="28" t="n">
        <v>84.5938648257432</v>
      </c>
      <c r="R15" s="29" t="n">
        <v>57203</v>
      </c>
      <c r="S15" s="28" t="n">
        <v>82.6262801346218</v>
      </c>
      <c r="T15" s="29" t="n">
        <v>51107</v>
      </c>
      <c r="U15" s="28" t="n">
        <v>82.0626866630271</v>
      </c>
      <c r="V15" s="29" t="n">
        <v>5677</v>
      </c>
      <c r="W15" s="28" t="n">
        <v>9.88611033714127</v>
      </c>
      <c r="X15" s="29" t="n">
        <v>6351</v>
      </c>
      <c r="Y15" s="28" t="n">
        <v>9.89329387023912</v>
      </c>
      <c r="Z15" s="29" t="n">
        <v>6062</v>
      </c>
      <c r="AA15" s="28" t="n">
        <v>8.93731202453264</v>
      </c>
      <c r="AB15" s="29" t="n">
        <v>6461</v>
      </c>
      <c r="AC15" s="28" t="n">
        <v>8.99259547934528</v>
      </c>
      <c r="AD15" s="29" t="n">
        <v>7035</v>
      </c>
      <c r="AE15" s="28" t="n">
        <v>10.1616327945574</v>
      </c>
      <c r="AF15" s="29" t="n">
        <v>6609</v>
      </c>
      <c r="AG15" s="28" t="n">
        <v>10.6120941584508</v>
      </c>
      <c r="AH15" s="29" t="n">
        <v>3512</v>
      </c>
      <c r="AI15" s="28" t="n">
        <v>6.11590972415715</v>
      </c>
      <c r="AJ15" s="29" t="n">
        <v>3915</v>
      </c>
      <c r="AK15" s="28" t="n">
        <v>6.09860581042137</v>
      </c>
      <c r="AL15" s="29" t="n">
        <v>4292</v>
      </c>
      <c r="AM15" s="28" t="n">
        <v>6.32777024237778</v>
      </c>
      <c r="AN15" s="29" t="n">
        <v>4608</v>
      </c>
      <c r="AO15" s="28" t="n">
        <v>6.41353969491148</v>
      </c>
      <c r="AP15" s="29" t="n">
        <v>4993</v>
      </c>
      <c r="AQ15" s="28" t="n">
        <v>7.21208707082087</v>
      </c>
      <c r="AR15" s="29" t="n">
        <v>4562</v>
      </c>
      <c r="AS15" s="28" t="n">
        <v>7.32521917852211</v>
      </c>
    </row>
    <row r="16">
      <c r="B16" s="4" t="n">
        <v>21</v>
      </c>
      <c r="C16" s="5" t="s">
        <v>23</v>
      </c>
      <c r="D16" s="27" t="n">
        <v>10075</v>
      </c>
      <c r="E16" s="27" t="n">
        <v>10871</v>
      </c>
      <c r="F16" s="27" t="n">
        <v>10936</v>
      </c>
      <c r="G16" s="27" t="n">
        <v>11764</v>
      </c>
      <c r="H16" s="27" t="n">
        <v>10851</v>
      </c>
      <c r="I16" s="27" t="n">
        <v>9338</v>
      </c>
      <c r="J16" s="27" t="n">
        <v>7559</v>
      </c>
      <c r="K16" s="26" t="n">
        <v>75.0272952853598</v>
      </c>
      <c r="L16" s="27" t="n">
        <v>7785</v>
      </c>
      <c r="M16" s="26" t="n">
        <v>71.612547143777</v>
      </c>
      <c r="N16" s="27" t="n">
        <v>7923</v>
      </c>
      <c r="O16" s="26" t="n">
        <v>72.4487929773226</v>
      </c>
      <c r="P16" s="27" t="n">
        <v>8595</v>
      </c>
      <c r="Q16" s="26" t="n">
        <v>73.0618837130228</v>
      </c>
      <c r="R16" s="27" t="n">
        <v>7640</v>
      </c>
      <c r="S16" s="26" t="n">
        <v>70.4082573034743</v>
      </c>
      <c r="T16" s="27" t="n">
        <v>6519</v>
      </c>
      <c r="U16" s="26" t="n">
        <v>69.8115228100236</v>
      </c>
      <c r="V16" s="27" t="n">
        <v>1393</v>
      </c>
      <c r="W16" s="26" t="n">
        <v>13.8263027295285</v>
      </c>
      <c r="X16" s="27" t="n">
        <v>1768</v>
      </c>
      <c r="Y16" s="26" t="n">
        <v>16.2634532241744</v>
      </c>
      <c r="Z16" s="27" t="n">
        <v>1533</v>
      </c>
      <c r="AA16" s="26" t="n">
        <v>14.0179224579371</v>
      </c>
      <c r="AB16" s="27" t="n">
        <v>1650</v>
      </c>
      <c r="AC16" s="26" t="n">
        <v>14.025841550493</v>
      </c>
      <c r="AD16" s="27" t="n">
        <v>1682</v>
      </c>
      <c r="AE16" s="26" t="n">
        <v>15.5008754953461</v>
      </c>
      <c r="AF16" s="27" t="n">
        <v>1488</v>
      </c>
      <c r="AG16" s="26" t="n">
        <v>15.9348896980081</v>
      </c>
      <c r="AH16" s="27" t="n">
        <v>1123</v>
      </c>
      <c r="AI16" s="26" t="n">
        <v>11.1464019851117</v>
      </c>
      <c r="AJ16" s="27" t="n">
        <v>1318</v>
      </c>
      <c r="AK16" s="26" t="n">
        <v>12.1239996320486</v>
      </c>
      <c r="AL16" s="27" t="n">
        <v>1480</v>
      </c>
      <c r="AM16" s="26" t="n">
        <v>13.5332845647403</v>
      </c>
      <c r="AN16" s="27" t="n">
        <v>1519</v>
      </c>
      <c r="AO16" s="26" t="n">
        <v>12.9122747364842</v>
      </c>
      <c r="AP16" s="27" t="n">
        <v>1529</v>
      </c>
      <c r="AQ16" s="26" t="n">
        <v>14.0908672011796</v>
      </c>
      <c r="AR16" s="27" t="n">
        <v>1331</v>
      </c>
      <c r="AS16" s="26" t="n">
        <v>14.2535874919683</v>
      </c>
    </row>
    <row r="17">
      <c r="B17" s="4" t="n">
        <v>22</v>
      </c>
      <c r="C17" s="5" t="s">
        <v>24</v>
      </c>
      <c r="D17" s="27" t="n">
        <v>10405</v>
      </c>
      <c r="E17" s="27" t="n">
        <v>11576</v>
      </c>
      <c r="F17" s="27" t="n">
        <v>11682</v>
      </c>
      <c r="G17" s="27" t="n">
        <v>12583</v>
      </c>
      <c r="H17" s="27" t="n">
        <v>13258</v>
      </c>
      <c r="I17" s="27" t="n">
        <v>11631</v>
      </c>
      <c r="J17" s="27" t="n">
        <v>8454</v>
      </c>
      <c r="K17" s="26" t="n">
        <v>81.2493993272465</v>
      </c>
      <c r="L17" s="27" t="n">
        <v>9322</v>
      </c>
      <c r="M17" s="26" t="n">
        <v>80.5286800276434</v>
      </c>
      <c r="N17" s="27" t="n">
        <v>9469</v>
      </c>
      <c r="O17" s="26" t="n">
        <v>81.0563259715802</v>
      </c>
      <c r="P17" s="27" t="n">
        <v>10225</v>
      </c>
      <c r="Q17" s="26" t="n">
        <v>81.2604307398871</v>
      </c>
      <c r="R17" s="27" t="n">
        <v>10406</v>
      </c>
      <c r="S17" s="26" t="n">
        <v>78.4884597978579</v>
      </c>
      <c r="T17" s="27" t="n">
        <v>9086</v>
      </c>
      <c r="U17" s="26" t="n">
        <v>78.1188203937753</v>
      </c>
      <c r="V17" s="27" t="n">
        <v>1177</v>
      </c>
      <c r="W17" s="26" t="n">
        <v>11.3118692936088</v>
      </c>
      <c r="X17" s="27" t="n">
        <v>1337</v>
      </c>
      <c r="Y17" s="26" t="n">
        <v>11.5497581202488</v>
      </c>
      <c r="Z17" s="27" t="n">
        <v>1263</v>
      </c>
      <c r="AA17" s="26" t="n">
        <v>10.8115048793015</v>
      </c>
      <c r="AB17" s="27" t="n">
        <v>1359</v>
      </c>
      <c r="AC17" s="26" t="n">
        <v>10.800286100294</v>
      </c>
      <c r="AD17" s="27" t="n">
        <v>1613</v>
      </c>
      <c r="AE17" s="26" t="n">
        <v>12.1662392517725</v>
      </c>
      <c r="AF17" s="27" t="n">
        <v>1466</v>
      </c>
      <c r="AG17" s="26" t="n">
        <v>12.6042472702261</v>
      </c>
      <c r="AH17" s="27" t="n">
        <v>774</v>
      </c>
      <c r="AI17" s="26" t="n">
        <v>7.43873137914464</v>
      </c>
      <c r="AJ17" s="27" t="n">
        <v>917</v>
      </c>
      <c r="AK17" s="26" t="n">
        <v>7.92156185210781</v>
      </c>
      <c r="AL17" s="27" t="n">
        <v>950</v>
      </c>
      <c r="AM17" s="26" t="n">
        <v>8.1321691491183</v>
      </c>
      <c r="AN17" s="27" t="n">
        <v>999</v>
      </c>
      <c r="AO17" s="26" t="n">
        <v>7.9392831598188</v>
      </c>
      <c r="AP17" s="27" t="n">
        <v>1239</v>
      </c>
      <c r="AQ17" s="26" t="n">
        <v>9.34530095036959</v>
      </c>
      <c r="AR17" s="27" t="n">
        <v>1079</v>
      </c>
      <c r="AS17" s="26" t="n">
        <v>9.27693233599862</v>
      </c>
    </row>
    <row r="18">
      <c r="B18" s="4" t="n">
        <v>23</v>
      </c>
      <c r="C18" s="5" t="s">
        <v>25</v>
      </c>
      <c r="D18" s="27" t="n">
        <v>12019</v>
      </c>
      <c r="E18" s="27" t="n">
        <v>13728</v>
      </c>
      <c r="F18" s="27" t="n">
        <v>14804</v>
      </c>
      <c r="G18" s="27" t="n">
        <v>15909</v>
      </c>
      <c r="H18" s="27" t="n">
        <v>15828</v>
      </c>
      <c r="I18" s="27" t="n">
        <v>14433</v>
      </c>
      <c r="J18" s="27" t="n">
        <v>10215</v>
      </c>
      <c r="K18" s="26" t="n">
        <v>84.9904318162909</v>
      </c>
      <c r="L18" s="27" t="n">
        <v>11703</v>
      </c>
      <c r="M18" s="26" t="n">
        <v>85.2491258741259</v>
      </c>
      <c r="N18" s="27" t="n">
        <v>12689</v>
      </c>
      <c r="O18" s="26" t="n">
        <v>85.7133207241286</v>
      </c>
      <c r="P18" s="27" t="n">
        <v>13560</v>
      </c>
      <c r="Q18" s="26" t="n">
        <v>85.2347727701301</v>
      </c>
      <c r="R18" s="27" t="n">
        <v>13203</v>
      </c>
      <c r="S18" s="26" t="n">
        <v>83.4154662623199</v>
      </c>
      <c r="T18" s="27" t="n">
        <v>11936</v>
      </c>
      <c r="U18" s="26" t="n">
        <v>82.6993695004504</v>
      </c>
      <c r="V18" s="27" t="n">
        <v>1148</v>
      </c>
      <c r="W18" s="26" t="n">
        <v>9.55154338963308</v>
      </c>
      <c r="X18" s="27" t="n">
        <v>1280</v>
      </c>
      <c r="Y18" s="26" t="n">
        <v>9.32400932400932</v>
      </c>
      <c r="Z18" s="27" t="n">
        <v>1278</v>
      </c>
      <c r="AA18" s="26" t="n">
        <v>8.63280194542016</v>
      </c>
      <c r="AB18" s="27" t="n">
        <v>1399</v>
      </c>
      <c r="AC18" s="26" t="n">
        <v>8.79376453579735</v>
      </c>
      <c r="AD18" s="27" t="n">
        <v>1549</v>
      </c>
      <c r="AE18" s="26" t="n">
        <v>9.78645438463482</v>
      </c>
      <c r="AF18" s="27" t="n">
        <v>1496</v>
      </c>
      <c r="AG18" s="26" t="n">
        <v>10.3651354534747</v>
      </c>
      <c r="AH18" s="27" t="n">
        <v>656</v>
      </c>
      <c r="AI18" s="26" t="n">
        <v>5.45802479407605</v>
      </c>
      <c r="AJ18" s="27" t="n">
        <v>745</v>
      </c>
      <c r="AK18" s="26" t="n">
        <v>5.4268648018648</v>
      </c>
      <c r="AL18" s="27" t="n">
        <v>837</v>
      </c>
      <c r="AM18" s="26" t="n">
        <v>5.65387733045123</v>
      </c>
      <c r="AN18" s="27" t="n">
        <v>950</v>
      </c>
      <c r="AO18" s="26" t="n">
        <v>5.97146269407254</v>
      </c>
      <c r="AP18" s="27" t="n">
        <v>1076</v>
      </c>
      <c r="AQ18" s="26" t="n">
        <v>6.79807935304524</v>
      </c>
      <c r="AR18" s="27" t="n">
        <v>1001</v>
      </c>
      <c r="AS18" s="26" t="n">
        <v>6.93549504607497</v>
      </c>
    </row>
    <row r="19">
      <c r="B19" s="4" t="n">
        <v>24</v>
      </c>
      <c r="C19" s="5" t="s">
        <v>26</v>
      </c>
      <c r="D19" s="27" t="n">
        <v>12738</v>
      </c>
      <c r="E19" s="27" t="n">
        <v>14602</v>
      </c>
      <c r="F19" s="27" t="n">
        <v>16246</v>
      </c>
      <c r="G19" s="27" t="n">
        <v>17420</v>
      </c>
      <c r="H19" s="27" t="n">
        <v>16646</v>
      </c>
      <c r="I19" s="27" t="n">
        <v>15271</v>
      </c>
      <c r="J19" s="27" t="n">
        <v>11071</v>
      </c>
      <c r="K19" s="26" t="n">
        <v>86.9131731826032</v>
      </c>
      <c r="L19" s="27" t="n">
        <v>12868</v>
      </c>
      <c r="M19" s="26" t="n">
        <v>88.1249143952883</v>
      </c>
      <c r="N19" s="27" t="n">
        <v>14446</v>
      </c>
      <c r="O19" s="26" t="n">
        <v>88.920349624523</v>
      </c>
      <c r="P19" s="27" t="n">
        <v>15442</v>
      </c>
      <c r="Q19" s="26" t="n">
        <v>88.6452353616533</v>
      </c>
      <c r="R19" s="27" t="n">
        <v>14504</v>
      </c>
      <c r="S19" s="26" t="n">
        <v>87.1320437342305</v>
      </c>
      <c r="T19" s="27" t="n">
        <v>13156</v>
      </c>
      <c r="U19" s="26" t="n">
        <v>86.1502193700478</v>
      </c>
      <c r="V19" s="27" t="n">
        <v>1115</v>
      </c>
      <c r="W19" s="26" t="n">
        <v>8.75333647354373</v>
      </c>
      <c r="X19" s="27" t="n">
        <v>1136</v>
      </c>
      <c r="Y19" s="26" t="n">
        <v>7.77975619778113</v>
      </c>
      <c r="Z19" s="27" t="n">
        <v>1166</v>
      </c>
      <c r="AA19" s="26" t="n">
        <v>7.17715129878124</v>
      </c>
      <c r="AB19" s="27" t="n">
        <v>1230</v>
      </c>
      <c r="AC19" s="26" t="n">
        <v>7.06084959816303</v>
      </c>
      <c r="AD19" s="27" t="n">
        <v>1356</v>
      </c>
      <c r="AE19" s="26" t="n">
        <v>8.14610116544515</v>
      </c>
      <c r="AF19" s="27" t="n">
        <v>1343</v>
      </c>
      <c r="AG19" s="26" t="n">
        <v>8.79444699102875</v>
      </c>
      <c r="AH19" s="27" t="n">
        <v>552</v>
      </c>
      <c r="AI19" s="26" t="n">
        <v>4.33349034385304</v>
      </c>
      <c r="AJ19" s="27" t="n">
        <v>598</v>
      </c>
      <c r="AK19" s="26" t="n">
        <v>4.09532940693056</v>
      </c>
      <c r="AL19" s="27" t="n">
        <v>634</v>
      </c>
      <c r="AM19" s="26" t="n">
        <v>3.9024990766958</v>
      </c>
      <c r="AN19" s="27" t="n">
        <v>748</v>
      </c>
      <c r="AO19" s="26" t="n">
        <v>4.2939150401837</v>
      </c>
      <c r="AP19" s="27" t="n">
        <v>786</v>
      </c>
      <c r="AQ19" s="26" t="n">
        <v>4.7218551003244</v>
      </c>
      <c r="AR19" s="27" t="n">
        <v>772</v>
      </c>
      <c r="AS19" s="26" t="n">
        <v>5.05533363892345</v>
      </c>
    </row>
    <row r="20">
      <c r="B20" s="4" t="n">
        <v>25</v>
      </c>
      <c r="C20" s="5" t="s">
        <v>27</v>
      </c>
      <c r="D20" s="27" t="n">
        <v>12040</v>
      </c>
      <c r="E20" s="27" t="n">
        <v>13291</v>
      </c>
      <c r="F20" s="27" t="n">
        <v>14045</v>
      </c>
      <c r="G20" s="27" t="n">
        <v>14119</v>
      </c>
      <c r="H20" s="27" t="n">
        <v>12616</v>
      </c>
      <c r="I20" s="27" t="n">
        <v>11499</v>
      </c>
      <c r="J20" s="27" t="n">
        <v>10819</v>
      </c>
      <c r="K20" s="26" t="n">
        <v>89.858803986711</v>
      </c>
      <c r="L20" s="27" t="n">
        <v>12151</v>
      </c>
      <c r="M20" s="26" t="n">
        <v>91.4227672861335</v>
      </c>
      <c r="N20" s="27" t="n">
        <v>12854</v>
      </c>
      <c r="O20" s="26" t="n">
        <v>91.5201139195443</v>
      </c>
      <c r="P20" s="27" t="n">
        <v>12915</v>
      </c>
      <c r="Q20" s="26" t="n">
        <v>91.4724838869608</v>
      </c>
      <c r="R20" s="27" t="n">
        <v>11425</v>
      </c>
      <c r="S20" s="26" t="n">
        <v>90.5596068484464</v>
      </c>
      <c r="T20" s="27" t="n">
        <v>10330</v>
      </c>
      <c r="U20" s="26" t="n">
        <v>89.8338985998783</v>
      </c>
      <c r="V20" s="27" t="n">
        <v>825</v>
      </c>
      <c r="W20" s="26" t="n">
        <v>6.85215946843854</v>
      </c>
      <c r="X20" s="27" t="n">
        <v>815</v>
      </c>
      <c r="Y20" s="26" t="n">
        <v>6.13196900158002</v>
      </c>
      <c r="Z20" s="27" t="n">
        <v>809</v>
      </c>
      <c r="AA20" s="26" t="n">
        <v>5.76005695977216</v>
      </c>
      <c r="AB20" s="27" t="n">
        <v>818</v>
      </c>
      <c r="AC20" s="26" t="n">
        <v>5.7936114455698</v>
      </c>
      <c r="AD20" s="27" t="n">
        <v>829</v>
      </c>
      <c r="AE20" s="26" t="n">
        <v>6.5710209258085</v>
      </c>
      <c r="AF20" s="27" t="n">
        <v>801</v>
      </c>
      <c r="AG20" s="26" t="n">
        <v>6.96582311505348</v>
      </c>
      <c r="AH20" s="27" t="n">
        <v>396</v>
      </c>
      <c r="AI20" s="26" t="n">
        <v>3.2890365448505</v>
      </c>
      <c r="AJ20" s="27" t="n">
        <v>325</v>
      </c>
      <c r="AK20" s="26" t="n">
        <v>2.44526371228651</v>
      </c>
      <c r="AL20" s="27" t="n">
        <v>382</v>
      </c>
      <c r="AM20" s="26" t="n">
        <v>2.71982912068352</v>
      </c>
      <c r="AN20" s="27" t="n">
        <v>386</v>
      </c>
      <c r="AO20" s="26" t="n">
        <v>2.73390466746937</v>
      </c>
      <c r="AP20" s="27" t="n">
        <v>362</v>
      </c>
      <c r="AQ20" s="26" t="n">
        <v>2.86937222574509</v>
      </c>
      <c r="AR20" s="27" t="n">
        <v>368</v>
      </c>
      <c r="AS20" s="26" t="n">
        <v>3.20027828506827</v>
      </c>
    </row>
    <row r="21">
      <c r="B21" s="4" t="n">
        <v>29</v>
      </c>
      <c r="C21" s="5" t="s">
        <v>28</v>
      </c>
      <c r="D21" s="27" t="n">
        <v>147</v>
      </c>
      <c r="E21" s="27" t="n">
        <v>127</v>
      </c>
      <c r="F21" s="27" t="n">
        <v>115</v>
      </c>
      <c r="G21" s="27" t="n">
        <v>53</v>
      </c>
      <c r="H21" s="27" t="n">
        <v>32</v>
      </c>
      <c r="I21" s="27" t="n">
        <v>106</v>
      </c>
      <c r="J21" s="27" t="n">
        <v>117</v>
      </c>
      <c r="K21" s="26" t="n">
        <v>79.5918367346939</v>
      </c>
      <c r="L21" s="27" t="n">
        <v>100</v>
      </c>
      <c r="M21" s="26" t="n">
        <v>78.740157480315</v>
      </c>
      <c r="N21" s="27" t="n">
        <v>93</v>
      </c>
      <c r="O21" s="26" t="n">
        <v>80.8695652173913</v>
      </c>
      <c r="P21" s="27" t="n">
        <v>42</v>
      </c>
      <c r="Q21" s="26" t="n">
        <v>79.2452830188679</v>
      </c>
      <c r="R21" s="27" t="n">
        <v>25</v>
      </c>
      <c r="S21" s="26" t="n">
        <v>78.125</v>
      </c>
      <c r="T21" s="27" t="n">
        <v>80</v>
      </c>
      <c r="U21" s="26" t="n">
        <v>75.4716981132076</v>
      </c>
      <c r="V21" s="27" t="n">
        <v>19</v>
      </c>
      <c r="W21" s="26" t="n">
        <v>12.9251700680272</v>
      </c>
      <c r="X21" s="27" t="n">
        <v>15</v>
      </c>
      <c r="Y21" s="26" t="n">
        <v>11.8110236220472</v>
      </c>
      <c r="Z21" s="27" t="n">
        <v>13</v>
      </c>
      <c r="AA21" s="26" t="n">
        <v>11.304347826087</v>
      </c>
      <c r="AB21" s="27" t="n">
        <v>5</v>
      </c>
      <c r="AC21" s="26" t="n">
        <v>9.43396226415094</v>
      </c>
      <c r="AD21" s="27" t="n">
        <v>6</v>
      </c>
      <c r="AE21" s="26" t="n">
        <v>18.75</v>
      </c>
      <c r="AF21" s="27" t="n">
        <v>15</v>
      </c>
      <c r="AG21" s="26" t="n">
        <v>14.1509433962264</v>
      </c>
      <c r="AH21" s="27" t="n">
        <v>11</v>
      </c>
      <c r="AI21" s="26" t="n">
        <v>7.48299319727891</v>
      </c>
      <c r="AJ21" s="27" t="n">
        <v>12</v>
      </c>
      <c r="AK21" s="26" t="n">
        <v>9.44881889763779</v>
      </c>
      <c r="AL21" s="27" t="n">
        <v>9</v>
      </c>
      <c r="AM21" s="26" t="n">
        <v>7.82608695652174</v>
      </c>
      <c r="AN21" s="27" t="n">
        <v>6</v>
      </c>
      <c r="AO21" s="26" t="n">
        <v>11.3207547169811</v>
      </c>
      <c r="AP21" s="27" t="n">
        <v>1</v>
      </c>
      <c r="AQ21" s="26" t="n">
        <v>3.125</v>
      </c>
      <c r="AR21" s="27" t="n">
        <v>11</v>
      </c>
      <c r="AS21" s="26" t="n">
        <v>10.377358490566</v>
      </c>
    </row>
    <row r="2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</row>
    <row r="23">
      <c r="B23" s="15" t="s">
        <v>30</v>
      </c>
      <c r="C23" s="12" t="s">
        <v>40</v>
      </c>
      <c r="D23" s="29" t="n">
        <v>52590</v>
      </c>
      <c r="E23" s="29" t="n">
        <v>58122</v>
      </c>
      <c r="F23" s="29" t="n">
        <v>62126</v>
      </c>
      <c r="G23" s="29" t="n">
        <v>61781</v>
      </c>
      <c r="H23" s="29" t="n">
        <v>61387</v>
      </c>
      <c r="I23" s="29" t="n">
        <v>57966</v>
      </c>
      <c r="J23" s="29" t="n">
        <v>32052</v>
      </c>
      <c r="K23" s="28" t="n">
        <v>60.9469480889903</v>
      </c>
      <c r="L23" s="29" t="n">
        <v>45632</v>
      </c>
      <c r="M23" s="28" t="n">
        <v>78.5107188328</v>
      </c>
      <c r="N23" s="29" t="n">
        <v>51100</v>
      </c>
      <c r="O23" s="28" t="n">
        <v>82.252197147732</v>
      </c>
      <c r="P23" s="29" t="n">
        <v>50909</v>
      </c>
      <c r="Q23" s="28" t="n">
        <v>82.4023567116104</v>
      </c>
      <c r="R23" s="29" t="n">
        <v>49548</v>
      </c>
      <c r="S23" s="28" t="n">
        <v>80.7141577206901</v>
      </c>
      <c r="T23" s="29" t="n">
        <v>46972</v>
      </c>
      <c r="U23" s="28" t="n">
        <v>81.0337094158645</v>
      </c>
      <c r="V23" s="29" t="n">
        <v>12354</v>
      </c>
      <c r="W23" s="28" t="n">
        <v>23.4911580148317</v>
      </c>
      <c r="X23" s="29" t="n">
        <v>7186</v>
      </c>
      <c r="Y23" s="28" t="n">
        <v>12.3636488765012</v>
      </c>
      <c r="Z23" s="29" t="n">
        <v>6026</v>
      </c>
      <c r="AA23" s="28" t="n">
        <v>9.69964266168754</v>
      </c>
      <c r="AB23" s="29" t="n">
        <v>5925</v>
      </c>
      <c r="AC23" s="28" t="n">
        <v>9.59032712322559</v>
      </c>
      <c r="AD23" s="29" t="n">
        <v>6712</v>
      </c>
      <c r="AE23" s="28" t="n">
        <v>10.933911088667</v>
      </c>
      <c r="AF23" s="29" t="n">
        <v>6145</v>
      </c>
      <c r="AG23" s="28" t="n">
        <v>10.6010419901321</v>
      </c>
      <c r="AH23" s="29" t="n">
        <v>8184</v>
      </c>
      <c r="AI23" s="28" t="n">
        <v>15.561893896178</v>
      </c>
      <c r="AJ23" s="29" t="n">
        <v>5304</v>
      </c>
      <c r="AK23" s="28" t="n">
        <v>9.12563229069887</v>
      </c>
      <c r="AL23" s="29" t="n">
        <v>5000</v>
      </c>
      <c r="AM23" s="28" t="n">
        <v>8.04816019058043</v>
      </c>
      <c r="AN23" s="29" t="n">
        <v>4947</v>
      </c>
      <c r="AO23" s="28" t="n">
        <v>8.00731616516405</v>
      </c>
      <c r="AP23" s="29" t="n">
        <v>5127</v>
      </c>
      <c r="AQ23" s="28" t="n">
        <v>8.35193119064297</v>
      </c>
      <c r="AR23" s="29" t="n">
        <v>4849</v>
      </c>
      <c r="AS23" s="28" t="n">
        <v>8.36524859400338</v>
      </c>
    </row>
    <row r="24">
      <c r="B24" s="4" t="n">
        <v>31</v>
      </c>
      <c r="C24" s="5" t="s">
        <v>23</v>
      </c>
      <c r="D24" s="27" t="n">
        <v>10157</v>
      </c>
      <c r="E24" s="27" t="n">
        <v>10701</v>
      </c>
      <c r="F24" s="27" t="n">
        <v>11115</v>
      </c>
      <c r="G24" s="27" t="n">
        <v>12389</v>
      </c>
      <c r="H24" s="27" t="n">
        <v>12941</v>
      </c>
      <c r="I24" s="27" t="n">
        <v>12091</v>
      </c>
      <c r="J24" s="27" t="n">
        <v>4998</v>
      </c>
      <c r="K24" s="26" t="n">
        <v>49.2074431426602</v>
      </c>
      <c r="L24" s="27" t="n">
        <v>7302</v>
      </c>
      <c r="M24" s="26" t="n">
        <v>68.2366134006168</v>
      </c>
      <c r="N24" s="27" t="n">
        <v>7970</v>
      </c>
      <c r="O24" s="26" t="n">
        <v>71.7049032838507</v>
      </c>
      <c r="P24" s="27" t="n">
        <v>8906</v>
      </c>
      <c r="Q24" s="26" t="n">
        <v>71.8863507950601</v>
      </c>
      <c r="R24" s="27" t="n">
        <v>9014</v>
      </c>
      <c r="S24" s="26" t="n">
        <v>69.6545861989027</v>
      </c>
      <c r="T24" s="27" t="n">
        <v>8365</v>
      </c>
      <c r="U24" s="26" t="n">
        <v>69.1836903481929</v>
      </c>
      <c r="V24" s="27" t="n">
        <v>2671</v>
      </c>
      <c r="W24" s="26" t="n">
        <v>26.2971349808014</v>
      </c>
      <c r="X24" s="27" t="n">
        <v>1715</v>
      </c>
      <c r="Y24" s="26" t="n">
        <v>16.0265395757406</v>
      </c>
      <c r="Z24" s="27" t="n">
        <v>1536</v>
      </c>
      <c r="AA24" s="26" t="n">
        <v>13.8191632928475</v>
      </c>
      <c r="AB24" s="27" t="n">
        <v>1694</v>
      </c>
      <c r="AC24" s="26" t="n">
        <v>13.6734199693276</v>
      </c>
      <c r="AD24" s="27" t="n">
        <v>2054</v>
      </c>
      <c r="AE24" s="26" t="n">
        <v>15.8720346186539</v>
      </c>
      <c r="AF24" s="27" t="n">
        <v>1876</v>
      </c>
      <c r="AG24" s="26" t="n">
        <v>15.5156728144901</v>
      </c>
      <c r="AH24" s="27" t="n">
        <v>2488</v>
      </c>
      <c r="AI24" s="26" t="n">
        <v>24.4954218765383</v>
      </c>
      <c r="AJ24" s="27" t="n">
        <v>1684</v>
      </c>
      <c r="AK24" s="26" t="n">
        <v>15.7368470236426</v>
      </c>
      <c r="AL24" s="27" t="n">
        <v>1609</v>
      </c>
      <c r="AM24" s="26" t="n">
        <v>14.4759334233018</v>
      </c>
      <c r="AN24" s="27" t="n">
        <v>1789</v>
      </c>
      <c r="AO24" s="26" t="n">
        <v>14.4402292356122</v>
      </c>
      <c r="AP24" s="27" t="n">
        <v>1873</v>
      </c>
      <c r="AQ24" s="26" t="n">
        <v>14.4733791824434</v>
      </c>
      <c r="AR24" s="27" t="n">
        <v>1850</v>
      </c>
      <c r="AS24" s="26" t="n">
        <v>15.300636837317</v>
      </c>
    </row>
    <row r="25">
      <c r="B25" s="4" t="n">
        <v>32</v>
      </c>
      <c r="C25" s="5" t="s">
        <v>24</v>
      </c>
      <c r="D25" s="27" t="n">
        <v>10629</v>
      </c>
      <c r="E25" s="27" t="n">
        <v>11818</v>
      </c>
      <c r="F25" s="27" t="n">
        <v>12476</v>
      </c>
      <c r="G25" s="27" t="n">
        <v>12962</v>
      </c>
      <c r="H25" s="27" t="n">
        <v>12495</v>
      </c>
      <c r="I25" s="27" t="n">
        <v>11791</v>
      </c>
      <c r="J25" s="27" t="n">
        <v>6130</v>
      </c>
      <c r="K25" s="26" t="n">
        <v>57.6724056825666</v>
      </c>
      <c r="L25" s="27" t="n">
        <v>8920</v>
      </c>
      <c r="M25" s="26" t="n">
        <v>75.4780842782197</v>
      </c>
      <c r="N25" s="27" t="n">
        <v>9827</v>
      </c>
      <c r="O25" s="26" t="n">
        <v>78.7672330875281</v>
      </c>
      <c r="P25" s="27" t="n">
        <v>10288</v>
      </c>
      <c r="Q25" s="26" t="n">
        <v>79.3704675204444</v>
      </c>
      <c r="R25" s="27" t="n">
        <v>9682</v>
      </c>
      <c r="S25" s="26" t="n">
        <v>77.4869947979192</v>
      </c>
      <c r="T25" s="27" t="n">
        <v>9263</v>
      </c>
      <c r="U25" s="26" t="n">
        <v>78.5599185819693</v>
      </c>
      <c r="V25" s="27" t="n">
        <v>2617</v>
      </c>
      <c r="W25" s="26" t="n">
        <v>24.6213190328347</v>
      </c>
      <c r="X25" s="27" t="n">
        <v>1638</v>
      </c>
      <c r="Y25" s="26" t="n">
        <v>13.8602132340498</v>
      </c>
      <c r="Z25" s="27" t="n">
        <v>1345</v>
      </c>
      <c r="AA25" s="26" t="n">
        <v>10.7806989419686</v>
      </c>
      <c r="AB25" s="27" t="n">
        <v>1446</v>
      </c>
      <c r="AC25" s="26" t="n">
        <v>11.1556858509489</v>
      </c>
      <c r="AD25" s="27" t="n">
        <v>1556</v>
      </c>
      <c r="AE25" s="26" t="n">
        <v>12.452981192477</v>
      </c>
      <c r="AF25" s="27" t="n">
        <v>1415</v>
      </c>
      <c r="AG25" s="26" t="n">
        <v>12.0006784835892</v>
      </c>
      <c r="AH25" s="27" t="n">
        <v>1882</v>
      </c>
      <c r="AI25" s="26" t="n">
        <v>17.7062752845987</v>
      </c>
      <c r="AJ25" s="27" t="n">
        <v>1260</v>
      </c>
      <c r="AK25" s="26" t="n">
        <v>10.6617024877306</v>
      </c>
      <c r="AL25" s="27" t="n">
        <v>1304</v>
      </c>
      <c r="AM25" s="26" t="n">
        <v>10.4520679705034</v>
      </c>
      <c r="AN25" s="27" t="n">
        <v>1228</v>
      </c>
      <c r="AO25" s="26" t="n">
        <v>9.4738466286067</v>
      </c>
      <c r="AP25" s="27" t="n">
        <v>1257</v>
      </c>
      <c r="AQ25" s="26" t="n">
        <v>10.0600240096038</v>
      </c>
      <c r="AR25" s="27" t="n">
        <v>1113</v>
      </c>
      <c r="AS25" s="26" t="n">
        <v>9.43940293444152</v>
      </c>
    </row>
    <row r="26">
      <c r="B26" s="4" t="n">
        <v>33</v>
      </c>
      <c r="C26" s="5" t="s">
        <v>25</v>
      </c>
      <c r="D26" s="27" t="n">
        <v>11117</v>
      </c>
      <c r="E26" s="27" t="n">
        <v>12263</v>
      </c>
      <c r="F26" s="27" t="n">
        <v>13453</v>
      </c>
      <c r="G26" s="27" t="n">
        <v>12971</v>
      </c>
      <c r="H26" s="27" t="n">
        <v>13372</v>
      </c>
      <c r="I26" s="27" t="n">
        <v>12862</v>
      </c>
      <c r="J26" s="27" t="n">
        <v>6930</v>
      </c>
      <c r="K26" s="26" t="n">
        <v>62.3369614104525</v>
      </c>
      <c r="L26" s="27" t="n">
        <v>9758</v>
      </c>
      <c r="M26" s="26" t="n">
        <v>79.5726983609231</v>
      </c>
      <c r="N26" s="27" t="n">
        <v>11239</v>
      </c>
      <c r="O26" s="26" t="n">
        <v>83.5427042295399</v>
      </c>
      <c r="P26" s="27" t="n">
        <v>10921</v>
      </c>
      <c r="Q26" s="26" t="n">
        <v>84.1955130676124</v>
      </c>
      <c r="R26" s="27" t="n">
        <v>11059</v>
      </c>
      <c r="S26" s="26" t="n">
        <v>82.7026622793898</v>
      </c>
      <c r="T26" s="27" t="n">
        <v>10714</v>
      </c>
      <c r="U26" s="26" t="n">
        <v>83.2996423573317</v>
      </c>
      <c r="V26" s="27" t="n">
        <v>2594</v>
      </c>
      <c r="W26" s="26" t="n">
        <v>23.3336331744176</v>
      </c>
      <c r="X26" s="27" t="n">
        <v>1480</v>
      </c>
      <c r="Y26" s="26" t="n">
        <v>12.0688249204925</v>
      </c>
      <c r="Z26" s="27" t="n">
        <v>1247</v>
      </c>
      <c r="AA26" s="26" t="n">
        <v>9.26930796104958</v>
      </c>
      <c r="AB26" s="27" t="n">
        <v>1158</v>
      </c>
      <c r="AC26" s="26" t="n">
        <v>8.92760774034384</v>
      </c>
      <c r="AD26" s="27" t="n">
        <v>1380</v>
      </c>
      <c r="AE26" s="26" t="n">
        <v>10.3200717918038</v>
      </c>
      <c r="AF26" s="27" t="n">
        <v>1258</v>
      </c>
      <c r="AG26" s="26" t="n">
        <v>9.78074949463536</v>
      </c>
      <c r="AH26" s="27" t="n">
        <v>1593</v>
      </c>
      <c r="AI26" s="26" t="n">
        <v>14.32940541513</v>
      </c>
      <c r="AJ26" s="27" t="n">
        <v>1025</v>
      </c>
      <c r="AK26" s="26" t="n">
        <v>8.35847671858436</v>
      </c>
      <c r="AL26" s="27" t="n">
        <v>967</v>
      </c>
      <c r="AM26" s="26" t="n">
        <v>7.18798780941054</v>
      </c>
      <c r="AN26" s="27" t="n">
        <v>892</v>
      </c>
      <c r="AO26" s="26" t="n">
        <v>6.87687919204379</v>
      </c>
      <c r="AP26" s="27" t="n">
        <v>933</v>
      </c>
      <c r="AQ26" s="26" t="n">
        <v>6.97726592880646</v>
      </c>
      <c r="AR26" s="27" t="n">
        <v>890</v>
      </c>
      <c r="AS26" s="26" t="n">
        <v>6.91960814803297</v>
      </c>
    </row>
    <row r="27">
      <c r="B27" s="4" t="n">
        <v>34</v>
      </c>
      <c r="C27" s="5" t="s">
        <v>26</v>
      </c>
      <c r="D27" s="27" t="n">
        <v>10843</v>
      </c>
      <c r="E27" s="27" t="n">
        <v>12246</v>
      </c>
      <c r="F27" s="27" t="n">
        <v>13212</v>
      </c>
      <c r="G27" s="27" t="n">
        <v>13558</v>
      </c>
      <c r="H27" s="27" t="n">
        <v>12527</v>
      </c>
      <c r="I27" s="27" t="n">
        <v>11943</v>
      </c>
      <c r="J27" s="27" t="n">
        <v>7162</v>
      </c>
      <c r="K27" s="26" t="n">
        <v>66.0518306741677</v>
      </c>
      <c r="L27" s="27" t="n">
        <v>10081</v>
      </c>
      <c r="M27" s="26" t="n">
        <v>82.3207577984648</v>
      </c>
      <c r="N27" s="27" t="n">
        <v>11457</v>
      </c>
      <c r="O27" s="26" t="n">
        <v>86.716621253406</v>
      </c>
      <c r="P27" s="27" t="n">
        <v>11835</v>
      </c>
      <c r="Q27" s="26" t="n">
        <v>87.2916359345036</v>
      </c>
      <c r="R27" s="27" t="n">
        <v>10780</v>
      </c>
      <c r="S27" s="26" t="n">
        <v>86.0541230941167</v>
      </c>
      <c r="T27" s="27" t="n">
        <v>10265</v>
      </c>
      <c r="U27" s="26" t="n">
        <v>85.9499288286025</v>
      </c>
      <c r="V27" s="27" t="n">
        <v>2409</v>
      </c>
      <c r="W27" s="26" t="n">
        <v>22.2170985889514</v>
      </c>
      <c r="X27" s="27" t="n">
        <v>1333</v>
      </c>
      <c r="Y27" s="26" t="n">
        <v>10.8851869998367</v>
      </c>
      <c r="Z27" s="27" t="n">
        <v>1074</v>
      </c>
      <c r="AA27" s="26" t="n">
        <v>8.12897366030881</v>
      </c>
      <c r="AB27" s="27" t="n">
        <v>1021</v>
      </c>
      <c r="AC27" s="26" t="n">
        <v>7.53060923440035</v>
      </c>
      <c r="AD27" s="27" t="n">
        <v>1061</v>
      </c>
      <c r="AE27" s="26" t="n">
        <v>8.46970543625768</v>
      </c>
      <c r="AF27" s="27" t="n">
        <v>1016</v>
      </c>
      <c r="AG27" s="26" t="n">
        <v>8.50707527421921</v>
      </c>
      <c r="AH27" s="27" t="n">
        <v>1272</v>
      </c>
      <c r="AI27" s="26" t="n">
        <v>11.7310707368809</v>
      </c>
      <c r="AJ27" s="27" t="n">
        <v>832</v>
      </c>
      <c r="AK27" s="26" t="n">
        <v>6.79405520169851</v>
      </c>
      <c r="AL27" s="27" t="n">
        <v>681</v>
      </c>
      <c r="AM27" s="26" t="n">
        <v>5.15440508628519</v>
      </c>
      <c r="AN27" s="27" t="n">
        <v>702</v>
      </c>
      <c r="AO27" s="26" t="n">
        <v>5.17775483109603</v>
      </c>
      <c r="AP27" s="27" t="n">
        <v>686</v>
      </c>
      <c r="AQ27" s="26" t="n">
        <v>5.47617146962561</v>
      </c>
      <c r="AR27" s="27" t="n">
        <v>662</v>
      </c>
      <c r="AS27" s="26" t="n">
        <v>5.54299589717826</v>
      </c>
    </row>
    <row r="28">
      <c r="B28" s="4" t="n">
        <v>35</v>
      </c>
      <c r="C28" s="5" t="s">
        <v>27</v>
      </c>
      <c r="D28" s="27" t="n">
        <v>9599</v>
      </c>
      <c r="E28" s="27" t="n">
        <v>10895</v>
      </c>
      <c r="F28" s="27" t="n">
        <v>11669</v>
      </c>
      <c r="G28" s="27" t="n">
        <v>9807</v>
      </c>
      <c r="H28" s="27" t="n">
        <v>10005</v>
      </c>
      <c r="I28" s="27" t="n">
        <v>9201</v>
      </c>
      <c r="J28" s="27" t="n">
        <v>6692</v>
      </c>
      <c r="K28" s="26" t="n">
        <v>69.7155953745182</v>
      </c>
      <c r="L28" s="27" t="n">
        <v>9416</v>
      </c>
      <c r="M28" s="26" t="n">
        <v>86.4249655805415</v>
      </c>
      <c r="N28" s="27" t="n">
        <v>10437</v>
      </c>
      <c r="O28" s="26" t="n">
        <v>89.4421115776845</v>
      </c>
      <c r="P28" s="27" t="n">
        <v>8884</v>
      </c>
      <c r="Q28" s="26" t="n">
        <v>90.5883552564495</v>
      </c>
      <c r="R28" s="27" t="n">
        <v>8972</v>
      </c>
      <c r="S28" s="26" t="n">
        <v>89.6751624187906</v>
      </c>
      <c r="T28" s="27" t="n">
        <v>8302</v>
      </c>
      <c r="U28" s="26" t="n">
        <v>90.2293228996848</v>
      </c>
      <c r="V28" s="27" t="n">
        <v>2008</v>
      </c>
      <c r="W28" s="26" t="n">
        <v>20.9188457130951</v>
      </c>
      <c r="X28" s="27" t="n">
        <v>994</v>
      </c>
      <c r="Y28" s="26" t="n">
        <v>9.12345112436898</v>
      </c>
      <c r="Z28" s="27" t="n">
        <v>806</v>
      </c>
      <c r="AA28" s="26" t="n">
        <v>6.90718999057331</v>
      </c>
      <c r="AB28" s="27" t="n">
        <v>598</v>
      </c>
      <c r="AC28" s="26" t="n">
        <v>6.09768532680738</v>
      </c>
      <c r="AD28" s="27" t="n">
        <v>658</v>
      </c>
      <c r="AE28" s="26" t="n">
        <v>6.57671164417791</v>
      </c>
      <c r="AF28" s="27" t="n">
        <v>573</v>
      </c>
      <c r="AG28" s="26" t="n">
        <v>6.22758395826541</v>
      </c>
      <c r="AH28" s="27" t="n">
        <v>899</v>
      </c>
      <c r="AI28" s="26" t="n">
        <v>9.36555891238671</v>
      </c>
      <c r="AJ28" s="27" t="n">
        <v>485</v>
      </c>
      <c r="AK28" s="26" t="n">
        <v>4.45158329508949</v>
      </c>
      <c r="AL28" s="27" t="n">
        <v>426</v>
      </c>
      <c r="AM28" s="26" t="n">
        <v>3.65069843174222</v>
      </c>
      <c r="AN28" s="27" t="n">
        <v>325</v>
      </c>
      <c r="AO28" s="26" t="n">
        <v>3.31395941674314</v>
      </c>
      <c r="AP28" s="27" t="n">
        <v>375</v>
      </c>
      <c r="AQ28" s="26" t="n">
        <v>3.74812593703148</v>
      </c>
      <c r="AR28" s="27" t="n">
        <v>326</v>
      </c>
      <c r="AS28" s="26" t="n">
        <v>3.54309314204978</v>
      </c>
    </row>
    <row r="29">
      <c r="B29" s="4" t="n">
        <v>39</v>
      </c>
      <c r="C29" s="5" t="s">
        <v>28</v>
      </c>
      <c r="D29" s="27" t="n">
        <v>245</v>
      </c>
      <c r="E29" s="27" t="n">
        <v>199</v>
      </c>
      <c r="F29" s="27" t="n">
        <v>201</v>
      </c>
      <c r="G29" s="27" t="n">
        <v>94</v>
      </c>
      <c r="H29" s="27" t="n">
        <v>47</v>
      </c>
      <c r="I29" s="27" t="n">
        <v>78</v>
      </c>
      <c r="J29" s="27" t="n">
        <v>140</v>
      </c>
      <c r="K29" s="26" t="n">
        <v>57.1428571428571</v>
      </c>
      <c r="L29" s="27" t="n">
        <v>155</v>
      </c>
      <c r="M29" s="26" t="n">
        <v>77.8894472361809</v>
      </c>
      <c r="N29" s="27" t="n">
        <v>170</v>
      </c>
      <c r="O29" s="26" t="n">
        <v>84.5771144278607</v>
      </c>
      <c r="P29" s="27" t="n">
        <v>75</v>
      </c>
      <c r="Q29" s="26" t="n">
        <v>79.7872340425532</v>
      </c>
      <c r="R29" s="27" t="n">
        <v>41</v>
      </c>
      <c r="S29" s="26" t="n">
        <v>87.2340425531915</v>
      </c>
      <c r="T29" s="27" t="n">
        <v>63</v>
      </c>
      <c r="U29" s="26" t="n">
        <v>80.7692307692308</v>
      </c>
      <c r="V29" s="27" t="n">
        <v>55</v>
      </c>
      <c r="W29" s="26" t="n">
        <v>22.4489795918367</v>
      </c>
      <c r="X29" s="27" t="n">
        <v>26</v>
      </c>
      <c r="Y29" s="26" t="n">
        <v>13.0653266331658</v>
      </c>
      <c r="Z29" s="27" t="n">
        <v>18</v>
      </c>
      <c r="AA29" s="26" t="n">
        <v>8.95522388059701</v>
      </c>
      <c r="AB29" s="27" t="n">
        <v>8</v>
      </c>
      <c r="AC29" s="26" t="n">
        <v>8.51063829787234</v>
      </c>
      <c r="AD29" s="27" t="n">
        <v>3</v>
      </c>
      <c r="AE29" s="26" t="n">
        <v>6.38297872340426</v>
      </c>
      <c r="AF29" s="27" t="n">
        <v>7</v>
      </c>
      <c r="AG29" s="26" t="n">
        <v>8.97435897435897</v>
      </c>
      <c r="AH29" s="27" t="n">
        <v>50</v>
      </c>
      <c r="AI29" s="26" t="n">
        <v>20.4081632653061</v>
      </c>
      <c r="AJ29" s="27" t="n">
        <v>18</v>
      </c>
      <c r="AK29" s="26" t="n">
        <v>9.04522613065327</v>
      </c>
      <c r="AL29" s="27" t="n">
        <v>13</v>
      </c>
      <c r="AM29" s="26" t="n">
        <v>6.46766169154229</v>
      </c>
      <c r="AN29" s="27" t="n">
        <v>11</v>
      </c>
      <c r="AO29" s="26" t="n">
        <v>11.7021276595745</v>
      </c>
      <c r="AP29" s="27" t="n">
        <v>3</v>
      </c>
      <c r="AQ29" s="26" t="n">
        <v>6.38297872340426</v>
      </c>
      <c r="AR29" s="27" t="n">
        <v>8</v>
      </c>
      <c r="AS29" s="26" t="n">
        <v>10.2564102564103</v>
      </c>
    </row>
    <row r="30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</row>
    <row r="31">
      <c r="B31" s="15" t="s">
        <v>31</v>
      </c>
      <c r="C31" s="12" t="s">
        <v>40</v>
      </c>
      <c r="D31" s="29" t="n">
        <v>15040</v>
      </c>
      <c r="E31" s="29" t="n">
        <v>17432</v>
      </c>
      <c r="F31" s="29" t="n">
        <v>18466</v>
      </c>
      <c r="G31" s="29" t="n">
        <v>19108</v>
      </c>
      <c r="H31" s="29" t="n">
        <v>18890</v>
      </c>
      <c r="I31" s="29" t="n">
        <v>17596</v>
      </c>
      <c r="J31" s="29" t="n">
        <v>12490</v>
      </c>
      <c r="K31" s="28" t="n">
        <v>83.0452127659574</v>
      </c>
      <c r="L31" s="29" t="n">
        <v>14440</v>
      </c>
      <c r="M31" s="28" t="n">
        <v>82.8361633776962</v>
      </c>
      <c r="N31" s="29" t="n">
        <v>15433</v>
      </c>
      <c r="O31" s="28" t="n">
        <v>83.5752193219972</v>
      </c>
      <c r="P31" s="29" t="n">
        <v>15805</v>
      </c>
      <c r="Q31" s="28" t="n">
        <v>82.7140464726816</v>
      </c>
      <c r="R31" s="29" t="n">
        <v>15407</v>
      </c>
      <c r="S31" s="28" t="n">
        <v>81.561672842774</v>
      </c>
      <c r="T31" s="29" t="n">
        <v>14446</v>
      </c>
      <c r="U31" s="28" t="n">
        <v>82.0982041373039</v>
      </c>
      <c r="V31" s="29" t="n">
        <v>1627</v>
      </c>
      <c r="W31" s="28" t="n">
        <v>10.8178191489362</v>
      </c>
      <c r="X31" s="29" t="n">
        <v>1804</v>
      </c>
      <c r="Y31" s="28" t="n">
        <v>10.3487838458008</v>
      </c>
      <c r="Z31" s="29" t="n">
        <v>1770</v>
      </c>
      <c r="AA31" s="28" t="n">
        <v>9.58518358063468</v>
      </c>
      <c r="AB31" s="29" t="n">
        <v>1928</v>
      </c>
      <c r="AC31" s="28" t="n">
        <v>10.0900146535483</v>
      </c>
      <c r="AD31" s="29" t="n">
        <v>1989</v>
      </c>
      <c r="AE31" s="28" t="n">
        <v>10.5293806246691</v>
      </c>
      <c r="AF31" s="29" t="n">
        <v>1851</v>
      </c>
      <c r="AG31" s="28" t="n">
        <v>10.5194362355081</v>
      </c>
      <c r="AH31" s="29" t="n">
        <v>923</v>
      </c>
      <c r="AI31" s="28" t="n">
        <v>6.13696808510638</v>
      </c>
      <c r="AJ31" s="29" t="n">
        <v>1188</v>
      </c>
      <c r="AK31" s="28" t="n">
        <v>6.81505277650298</v>
      </c>
      <c r="AL31" s="29" t="n">
        <v>1263</v>
      </c>
      <c r="AM31" s="28" t="n">
        <v>6.83959709736814</v>
      </c>
      <c r="AN31" s="29" t="n">
        <v>1375</v>
      </c>
      <c r="AO31" s="28" t="n">
        <v>7.19593887377015</v>
      </c>
      <c r="AP31" s="29" t="n">
        <v>1494</v>
      </c>
      <c r="AQ31" s="28" t="n">
        <v>7.90894653255691</v>
      </c>
      <c r="AR31" s="29" t="n">
        <v>1299</v>
      </c>
      <c r="AS31" s="28" t="n">
        <v>7.382359627188</v>
      </c>
    </row>
    <row r="32">
      <c r="B32" s="4" t="n">
        <v>41</v>
      </c>
      <c r="C32" s="5" t="s">
        <v>23</v>
      </c>
      <c r="D32" s="27" t="n">
        <v>3553</v>
      </c>
      <c r="E32" s="27" t="n">
        <v>4159</v>
      </c>
      <c r="F32" s="27" t="n">
        <v>4335</v>
      </c>
      <c r="G32" s="27" t="n">
        <v>4915</v>
      </c>
      <c r="H32" s="27" t="n">
        <v>4937</v>
      </c>
      <c r="I32" s="27" t="n">
        <v>4586</v>
      </c>
      <c r="J32" s="27" t="n">
        <v>2645</v>
      </c>
      <c r="K32" s="26" t="n">
        <v>74.4441317196735</v>
      </c>
      <c r="L32" s="27" t="n">
        <v>2973</v>
      </c>
      <c r="M32" s="26" t="n">
        <v>71.4835296946381</v>
      </c>
      <c r="N32" s="27" t="n">
        <v>3191</v>
      </c>
      <c r="O32" s="26" t="n">
        <v>73.6101499423299</v>
      </c>
      <c r="P32" s="27" t="n">
        <v>3569</v>
      </c>
      <c r="Q32" s="26" t="n">
        <v>72.6144455747711</v>
      </c>
      <c r="R32" s="27" t="n">
        <v>3517</v>
      </c>
      <c r="S32" s="26" t="n">
        <v>71.2375936803727</v>
      </c>
      <c r="T32" s="27" t="n">
        <v>3244</v>
      </c>
      <c r="U32" s="26" t="n">
        <v>70.7370257304841</v>
      </c>
      <c r="V32" s="27" t="n">
        <v>542</v>
      </c>
      <c r="W32" s="26" t="n">
        <v>15.2547143259218</v>
      </c>
      <c r="X32" s="27" t="n">
        <v>638</v>
      </c>
      <c r="Y32" s="26" t="n">
        <v>15.3402260158692</v>
      </c>
      <c r="Z32" s="27" t="n">
        <v>600</v>
      </c>
      <c r="AA32" s="26" t="n">
        <v>13.840830449827</v>
      </c>
      <c r="AB32" s="27" t="n">
        <v>703</v>
      </c>
      <c r="AC32" s="26" t="n">
        <v>14.3031536113937</v>
      </c>
      <c r="AD32" s="27" t="n">
        <v>703</v>
      </c>
      <c r="AE32" s="26" t="n">
        <v>14.2394166497873</v>
      </c>
      <c r="AF32" s="27" t="n">
        <v>697</v>
      </c>
      <c r="AG32" s="26" t="n">
        <v>15.1984300043611</v>
      </c>
      <c r="AH32" s="27" t="n">
        <v>366</v>
      </c>
      <c r="AI32" s="26" t="n">
        <v>10.3011539544047</v>
      </c>
      <c r="AJ32" s="27" t="n">
        <v>548</v>
      </c>
      <c r="AK32" s="26" t="n">
        <v>13.1762442894927</v>
      </c>
      <c r="AL32" s="27" t="n">
        <v>544</v>
      </c>
      <c r="AM32" s="26" t="n">
        <v>12.5490196078431</v>
      </c>
      <c r="AN32" s="27" t="n">
        <v>643</v>
      </c>
      <c r="AO32" s="26" t="n">
        <v>13.0824008138352</v>
      </c>
      <c r="AP32" s="27" t="n">
        <v>717</v>
      </c>
      <c r="AQ32" s="26" t="n">
        <v>14.52298966984</v>
      </c>
      <c r="AR32" s="27" t="n">
        <v>645</v>
      </c>
      <c r="AS32" s="26" t="n">
        <v>14.0645442651548</v>
      </c>
    </row>
    <row r="33">
      <c r="B33" s="4" t="n">
        <v>42</v>
      </c>
      <c r="C33" s="5" t="s">
        <v>24</v>
      </c>
      <c r="D33" s="27" t="n">
        <v>3429</v>
      </c>
      <c r="E33" s="27" t="n">
        <v>4118</v>
      </c>
      <c r="F33" s="27" t="n">
        <v>4370</v>
      </c>
      <c r="G33" s="27" t="n">
        <v>4470</v>
      </c>
      <c r="H33" s="27" t="n">
        <v>4007</v>
      </c>
      <c r="I33" s="27" t="n">
        <v>3808</v>
      </c>
      <c r="J33" s="27" t="n">
        <v>2794</v>
      </c>
      <c r="K33" s="26" t="n">
        <v>81.4814814814815</v>
      </c>
      <c r="L33" s="27" t="n">
        <v>3363</v>
      </c>
      <c r="M33" s="26" t="n">
        <v>81.6658572122389</v>
      </c>
      <c r="N33" s="27" t="n">
        <v>3582</v>
      </c>
      <c r="O33" s="26" t="n">
        <v>81.9679633867277</v>
      </c>
      <c r="P33" s="27" t="n">
        <v>3649</v>
      </c>
      <c r="Q33" s="26" t="n">
        <v>81.6331096196868</v>
      </c>
      <c r="R33" s="27" t="n">
        <v>3225</v>
      </c>
      <c r="S33" s="26" t="n">
        <v>80.4841527327177</v>
      </c>
      <c r="T33" s="27" t="n">
        <v>3121</v>
      </c>
      <c r="U33" s="26" t="n">
        <v>81.9590336134454</v>
      </c>
      <c r="V33" s="27" t="n">
        <v>418</v>
      </c>
      <c r="W33" s="26" t="n">
        <v>12.1901428988043</v>
      </c>
      <c r="X33" s="27" t="n">
        <v>473</v>
      </c>
      <c r="Y33" s="26" t="n">
        <v>11.4861583292861</v>
      </c>
      <c r="Z33" s="27" t="n">
        <v>445</v>
      </c>
      <c r="AA33" s="26" t="n">
        <v>10.1830663615561</v>
      </c>
      <c r="AB33" s="27" t="n">
        <v>500</v>
      </c>
      <c r="AC33" s="26" t="n">
        <v>11.1856823266219</v>
      </c>
      <c r="AD33" s="27" t="n">
        <v>475</v>
      </c>
      <c r="AE33" s="26" t="n">
        <v>11.8542550536561</v>
      </c>
      <c r="AF33" s="27" t="n">
        <v>427</v>
      </c>
      <c r="AG33" s="26" t="n">
        <v>11.2132352941176</v>
      </c>
      <c r="AH33" s="27" t="n">
        <v>217</v>
      </c>
      <c r="AI33" s="26" t="n">
        <v>6.3283756197142</v>
      </c>
      <c r="AJ33" s="27" t="n">
        <v>282</v>
      </c>
      <c r="AK33" s="26" t="n">
        <v>6.84798445847499</v>
      </c>
      <c r="AL33" s="27" t="n">
        <v>343</v>
      </c>
      <c r="AM33" s="26" t="n">
        <v>7.84897025171625</v>
      </c>
      <c r="AN33" s="27" t="n">
        <v>321</v>
      </c>
      <c r="AO33" s="26" t="n">
        <v>7.18120805369128</v>
      </c>
      <c r="AP33" s="27" t="n">
        <v>307</v>
      </c>
      <c r="AQ33" s="26" t="n">
        <v>7.66159221362615</v>
      </c>
      <c r="AR33" s="27" t="n">
        <v>260</v>
      </c>
      <c r="AS33" s="26" t="n">
        <v>6.82773109243697</v>
      </c>
    </row>
    <row r="34">
      <c r="B34" s="4" t="s">
        <v>37</v>
      </c>
      <c r="C34" s="5" t="s">
        <v>32</v>
      </c>
      <c r="D34" s="27" t="n">
        <v>2978</v>
      </c>
      <c r="E34" s="27" t="n">
        <v>3334</v>
      </c>
      <c r="F34" s="27" t="n">
        <v>3722</v>
      </c>
      <c r="G34" s="27" t="n">
        <v>3937</v>
      </c>
      <c r="H34" s="27" t="n">
        <v>3963</v>
      </c>
      <c r="I34" s="27" t="n">
        <v>3642</v>
      </c>
      <c r="J34" s="27" t="n">
        <v>2492</v>
      </c>
      <c r="K34" s="26" t="n">
        <v>83.6803223640027</v>
      </c>
      <c r="L34" s="27" t="n">
        <v>2853</v>
      </c>
      <c r="M34" s="26" t="n">
        <v>85.5728854229154</v>
      </c>
      <c r="N34" s="27" t="n">
        <v>3214</v>
      </c>
      <c r="O34" s="26" t="n">
        <v>86.3514239656099</v>
      </c>
      <c r="P34" s="27" t="n">
        <v>3383</v>
      </c>
      <c r="Q34" s="26" t="n">
        <v>85.9283718567437</v>
      </c>
      <c r="R34" s="27" t="n">
        <v>3358</v>
      </c>
      <c r="S34" s="26" t="n">
        <v>84.7337875346959</v>
      </c>
      <c r="T34" s="27" t="n">
        <v>3097</v>
      </c>
      <c r="U34" s="26" t="n">
        <v>85.0356946732565</v>
      </c>
      <c r="V34" s="27" t="n">
        <v>322</v>
      </c>
      <c r="W34" s="26" t="n">
        <v>10.8126259234385</v>
      </c>
      <c r="X34" s="27" t="n">
        <v>306</v>
      </c>
      <c r="Y34" s="26" t="n">
        <v>9.17816436712658</v>
      </c>
      <c r="Z34" s="27" t="n">
        <v>325</v>
      </c>
      <c r="AA34" s="26" t="n">
        <v>8.73186458893068</v>
      </c>
      <c r="AB34" s="27" t="n">
        <v>330</v>
      </c>
      <c r="AC34" s="26" t="n">
        <v>8.38201676403353</v>
      </c>
      <c r="AD34" s="27" t="n">
        <v>376</v>
      </c>
      <c r="AE34" s="26" t="n">
        <v>9.48776179661872</v>
      </c>
      <c r="AF34" s="27" t="n">
        <v>340</v>
      </c>
      <c r="AG34" s="26" t="n">
        <v>9.33552992861065</v>
      </c>
      <c r="AH34" s="27" t="n">
        <v>164</v>
      </c>
      <c r="AI34" s="26" t="n">
        <v>5.50705171255876</v>
      </c>
      <c r="AJ34" s="27" t="n">
        <v>175</v>
      </c>
      <c r="AK34" s="26" t="n">
        <v>5.24895020995801</v>
      </c>
      <c r="AL34" s="27" t="n">
        <v>183</v>
      </c>
      <c r="AM34" s="26" t="n">
        <v>4.91671144545943</v>
      </c>
      <c r="AN34" s="27" t="n">
        <v>224</v>
      </c>
      <c r="AO34" s="26" t="n">
        <v>5.68961137922276</v>
      </c>
      <c r="AP34" s="27" t="n">
        <v>229</v>
      </c>
      <c r="AQ34" s="26" t="n">
        <v>5.77845066868534</v>
      </c>
      <c r="AR34" s="27" t="n">
        <v>205</v>
      </c>
      <c r="AS34" s="26" t="n">
        <v>5.62877539813289</v>
      </c>
    </row>
    <row r="35">
      <c r="B35" s="4" t="n">
        <v>44</v>
      </c>
      <c r="C35" s="5" t="s">
        <v>26</v>
      </c>
      <c r="D35" s="27" t="n">
        <v>2923</v>
      </c>
      <c r="E35" s="27" t="n">
        <v>3343</v>
      </c>
      <c r="F35" s="27" t="n">
        <v>3500</v>
      </c>
      <c r="G35" s="27" t="n">
        <v>3605</v>
      </c>
      <c r="H35" s="27" t="n">
        <v>3594</v>
      </c>
      <c r="I35" s="27" t="n">
        <v>3331</v>
      </c>
      <c r="J35" s="27" t="n">
        <v>2612</v>
      </c>
      <c r="K35" s="26" t="n">
        <v>89.3602463222716</v>
      </c>
      <c r="L35" s="27" t="n">
        <v>2980</v>
      </c>
      <c r="M35" s="26" t="n">
        <v>89.1414896799282</v>
      </c>
      <c r="N35" s="27" t="n">
        <v>3136</v>
      </c>
      <c r="O35" s="26" t="n">
        <v>89.6</v>
      </c>
      <c r="P35" s="27" t="n">
        <v>3233</v>
      </c>
      <c r="Q35" s="26" t="n">
        <v>89.6809986130374</v>
      </c>
      <c r="R35" s="27" t="n">
        <v>3146</v>
      </c>
      <c r="S35" s="26" t="n">
        <v>87.5347801892042</v>
      </c>
      <c r="T35" s="27" t="n">
        <v>2966</v>
      </c>
      <c r="U35" s="26" t="n">
        <v>89.0423296307415</v>
      </c>
      <c r="V35" s="27" t="n">
        <v>197</v>
      </c>
      <c r="W35" s="26" t="n">
        <v>6.73965104344851</v>
      </c>
      <c r="X35" s="27" t="n">
        <v>250</v>
      </c>
      <c r="Y35" s="26" t="n">
        <v>7.47831289261143</v>
      </c>
      <c r="Z35" s="27" t="n">
        <v>244</v>
      </c>
      <c r="AA35" s="26" t="n">
        <v>6.97142857142857</v>
      </c>
      <c r="AB35" s="27" t="n">
        <v>258</v>
      </c>
      <c r="AC35" s="26" t="n">
        <v>7.15672676837725</v>
      </c>
      <c r="AD35" s="27" t="n">
        <v>284</v>
      </c>
      <c r="AE35" s="26" t="n">
        <v>7.90205898720089</v>
      </c>
      <c r="AF35" s="27" t="n">
        <v>237</v>
      </c>
      <c r="AG35" s="26" t="n">
        <v>7.11498048634044</v>
      </c>
      <c r="AH35" s="27" t="n">
        <v>114</v>
      </c>
      <c r="AI35" s="26" t="n">
        <v>3.90010263427985</v>
      </c>
      <c r="AJ35" s="27" t="n">
        <v>113</v>
      </c>
      <c r="AK35" s="26" t="n">
        <v>3.38019742746037</v>
      </c>
      <c r="AL35" s="27" t="n">
        <v>120</v>
      </c>
      <c r="AM35" s="26" t="n">
        <v>3.42857142857143</v>
      </c>
      <c r="AN35" s="27" t="n">
        <v>114</v>
      </c>
      <c r="AO35" s="26" t="n">
        <v>3.1622746185853</v>
      </c>
      <c r="AP35" s="27" t="n">
        <v>164</v>
      </c>
      <c r="AQ35" s="26" t="n">
        <v>4.56316082359488</v>
      </c>
      <c r="AR35" s="27" t="n">
        <v>128</v>
      </c>
      <c r="AS35" s="26" t="n">
        <v>3.84268988291804</v>
      </c>
    </row>
    <row r="36">
      <c r="B36" s="4" t="n">
        <v>45</v>
      </c>
      <c r="C36" s="5" t="s">
        <v>27</v>
      </c>
      <c r="D36" s="27" t="n">
        <v>2157</v>
      </c>
      <c r="E36" s="27" t="n">
        <v>2478</v>
      </c>
      <c r="F36" s="27" t="n">
        <v>2539</v>
      </c>
      <c r="G36" s="27" t="n">
        <v>2181</v>
      </c>
      <c r="H36" s="27" t="n">
        <v>2389</v>
      </c>
      <c r="I36" s="27" t="n">
        <v>2229</v>
      </c>
      <c r="J36" s="27" t="n">
        <v>1947</v>
      </c>
      <c r="K36" s="26" t="n">
        <v>90.2642559109875</v>
      </c>
      <c r="L36" s="27" t="n">
        <v>2271</v>
      </c>
      <c r="M36" s="26" t="n">
        <v>91.6464891041162</v>
      </c>
      <c r="N36" s="27" t="n">
        <v>2310</v>
      </c>
      <c r="O36" s="26" t="n">
        <v>90.9807010634108</v>
      </c>
      <c r="P36" s="27" t="n">
        <v>1971</v>
      </c>
      <c r="Q36" s="26" t="n">
        <v>90.3713892709766</v>
      </c>
      <c r="R36" s="27" t="n">
        <v>2161</v>
      </c>
      <c r="S36" s="26" t="n">
        <v>90.4562578484722</v>
      </c>
      <c r="T36" s="27" t="n">
        <v>2018</v>
      </c>
      <c r="U36" s="26" t="n">
        <v>90.5338716913414</v>
      </c>
      <c r="V36" s="27" t="n">
        <v>148</v>
      </c>
      <c r="W36" s="26" t="n">
        <v>6.86138154844692</v>
      </c>
      <c r="X36" s="27" t="n">
        <v>137</v>
      </c>
      <c r="Y36" s="26" t="n">
        <v>5.52865213882163</v>
      </c>
      <c r="Z36" s="27" t="n">
        <v>156</v>
      </c>
      <c r="AA36" s="26" t="n">
        <v>6.14415124064592</v>
      </c>
      <c r="AB36" s="27" t="n">
        <v>137</v>
      </c>
      <c r="AC36" s="26" t="n">
        <v>6.28152223750573</v>
      </c>
      <c r="AD36" s="27" t="n">
        <v>151</v>
      </c>
      <c r="AE36" s="26" t="n">
        <v>6.32063624947677</v>
      </c>
      <c r="AF36" s="27" t="n">
        <v>150</v>
      </c>
      <c r="AG36" s="26" t="n">
        <v>6.72947510094213</v>
      </c>
      <c r="AH36" s="27" t="n">
        <v>62</v>
      </c>
      <c r="AI36" s="26" t="n">
        <v>2.8743625405656</v>
      </c>
      <c r="AJ36" s="27" t="n">
        <v>70</v>
      </c>
      <c r="AK36" s="26" t="n">
        <v>2.82485875706215</v>
      </c>
      <c r="AL36" s="27" t="n">
        <v>73</v>
      </c>
      <c r="AM36" s="26" t="n">
        <v>2.87514769594328</v>
      </c>
      <c r="AN36" s="27" t="n">
        <v>73</v>
      </c>
      <c r="AO36" s="26" t="n">
        <v>3.34708849151765</v>
      </c>
      <c r="AP36" s="27" t="n">
        <v>77</v>
      </c>
      <c r="AQ36" s="26" t="n">
        <v>3.22310590205107</v>
      </c>
      <c r="AR36" s="27" t="n">
        <v>61</v>
      </c>
      <c r="AS36" s="26" t="n">
        <v>2.73665320771646</v>
      </c>
    </row>
    <row r="37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</row>
    <row r="38">
      <c r="B38" s="15" t="s">
        <v>33</v>
      </c>
      <c r="C38" s="12" t="s">
        <v>40</v>
      </c>
      <c r="D38" s="29" t="n">
        <v>26079</v>
      </c>
      <c r="E38" s="29" t="n">
        <v>30798</v>
      </c>
      <c r="F38" s="29" t="n">
        <v>32459</v>
      </c>
      <c r="G38" s="29" t="n">
        <v>32860</v>
      </c>
      <c r="H38" s="29" t="n">
        <v>33751</v>
      </c>
      <c r="I38" s="29" t="n">
        <v>32454</v>
      </c>
      <c r="J38" s="29" t="n">
        <v>17536</v>
      </c>
      <c r="K38" s="28" t="n">
        <v>67.2418420951724</v>
      </c>
      <c r="L38" s="29" t="n">
        <v>23346</v>
      </c>
      <c r="M38" s="28" t="n">
        <v>75.8036236119229</v>
      </c>
      <c r="N38" s="29" t="n">
        <v>26857</v>
      </c>
      <c r="O38" s="28" t="n">
        <v>82.7413044148002</v>
      </c>
      <c r="P38" s="29" t="n">
        <v>27418</v>
      </c>
      <c r="Q38" s="28" t="n">
        <v>83.4388314059647</v>
      </c>
      <c r="R38" s="29" t="n">
        <v>27779</v>
      </c>
      <c r="S38" s="28" t="n">
        <v>82.3057094604604</v>
      </c>
      <c r="T38" s="29" t="n">
        <v>26086</v>
      </c>
      <c r="U38" s="28" t="n">
        <v>80.3783817094965</v>
      </c>
      <c r="V38" s="29" t="n">
        <v>5411</v>
      </c>
      <c r="W38" s="28" t="n">
        <v>20.7484949576287</v>
      </c>
      <c r="X38" s="29" t="n">
        <v>4816</v>
      </c>
      <c r="Y38" s="28" t="n">
        <v>15.6373790505877</v>
      </c>
      <c r="Z38" s="29" t="n">
        <v>3449</v>
      </c>
      <c r="AA38" s="28" t="n">
        <v>10.6257124372285</v>
      </c>
      <c r="AB38" s="29" t="n">
        <v>3284</v>
      </c>
      <c r="AC38" s="28" t="n">
        <v>9.99391357273281</v>
      </c>
      <c r="AD38" s="29" t="n">
        <v>3556</v>
      </c>
      <c r="AE38" s="28" t="n">
        <v>10.5359841189891</v>
      </c>
      <c r="AF38" s="29" t="n">
        <v>3668</v>
      </c>
      <c r="AG38" s="28" t="n">
        <v>11.3021507364269</v>
      </c>
      <c r="AH38" s="29" t="n">
        <v>3132</v>
      </c>
      <c r="AI38" s="28" t="n">
        <v>12.0096629471989</v>
      </c>
      <c r="AJ38" s="29" t="n">
        <v>2636</v>
      </c>
      <c r="AK38" s="28" t="n">
        <v>8.55899733748945</v>
      </c>
      <c r="AL38" s="29" t="n">
        <v>2153</v>
      </c>
      <c r="AM38" s="28" t="n">
        <v>6.63298314797129</v>
      </c>
      <c r="AN38" s="29" t="n">
        <v>2158</v>
      </c>
      <c r="AO38" s="28" t="n">
        <v>6.5672550213025</v>
      </c>
      <c r="AP38" s="29" t="n">
        <v>2416</v>
      </c>
      <c r="AQ38" s="28" t="n">
        <v>7.1583064205505</v>
      </c>
      <c r="AR38" s="29" t="n">
        <v>2700</v>
      </c>
      <c r="AS38" s="28" t="n">
        <v>8.31946755407654</v>
      </c>
    </row>
    <row r="39">
      <c r="B39" s="4" t="n">
        <v>51</v>
      </c>
      <c r="C39" s="5" t="s">
        <v>23</v>
      </c>
      <c r="D39" s="27" t="n">
        <v>3703</v>
      </c>
      <c r="E39" s="27" t="n">
        <v>3895</v>
      </c>
      <c r="F39" s="27" t="n">
        <v>3882</v>
      </c>
      <c r="G39" s="27" t="n">
        <v>4325</v>
      </c>
      <c r="H39" s="27" t="n">
        <v>4675</v>
      </c>
      <c r="I39" s="27" t="n">
        <v>4396</v>
      </c>
      <c r="J39" s="27" t="n">
        <v>2074</v>
      </c>
      <c r="K39" s="26" t="n">
        <v>56.008641641912</v>
      </c>
      <c r="L39" s="27" t="n">
        <v>2335</v>
      </c>
      <c r="M39" s="26" t="n">
        <v>59.9486521181001</v>
      </c>
      <c r="N39" s="27" t="n">
        <v>2702</v>
      </c>
      <c r="O39" s="26" t="n">
        <v>69.6032972694487</v>
      </c>
      <c r="P39" s="27" t="n">
        <v>3036</v>
      </c>
      <c r="Q39" s="26" t="n">
        <v>70.1965317919075</v>
      </c>
      <c r="R39" s="27" t="n">
        <v>3255</v>
      </c>
      <c r="S39" s="26" t="n">
        <v>69.6256684491979</v>
      </c>
      <c r="T39" s="27" t="n">
        <v>2921</v>
      </c>
      <c r="U39" s="26" t="n">
        <v>66.4467697907188</v>
      </c>
      <c r="V39" s="27" t="n">
        <v>870</v>
      </c>
      <c r="W39" s="26" t="n">
        <v>23.4944639481501</v>
      </c>
      <c r="X39" s="27" t="n">
        <v>823</v>
      </c>
      <c r="Y39" s="26" t="n">
        <v>21.1296534017972</v>
      </c>
      <c r="Z39" s="27" t="n">
        <v>606</v>
      </c>
      <c r="AA39" s="26" t="n">
        <v>15.6105100463679</v>
      </c>
      <c r="AB39" s="27" t="n">
        <v>649</v>
      </c>
      <c r="AC39" s="26" t="n">
        <v>15.0057803468208</v>
      </c>
      <c r="AD39" s="27" t="n">
        <v>704</v>
      </c>
      <c r="AE39" s="26" t="n">
        <v>15.0588235294118</v>
      </c>
      <c r="AF39" s="27" t="n">
        <v>731</v>
      </c>
      <c r="AG39" s="26" t="n">
        <v>16.6287534121929</v>
      </c>
      <c r="AH39" s="27" t="n">
        <v>759</v>
      </c>
      <c r="AI39" s="26" t="n">
        <v>20.4968944099379</v>
      </c>
      <c r="AJ39" s="27" t="n">
        <v>737</v>
      </c>
      <c r="AK39" s="26" t="n">
        <v>18.9216944801027</v>
      </c>
      <c r="AL39" s="27" t="n">
        <v>574</v>
      </c>
      <c r="AM39" s="26" t="n">
        <v>14.7861926841834</v>
      </c>
      <c r="AN39" s="27" t="n">
        <v>640</v>
      </c>
      <c r="AO39" s="26" t="n">
        <v>14.7976878612717</v>
      </c>
      <c r="AP39" s="27" t="n">
        <v>716</v>
      </c>
      <c r="AQ39" s="26" t="n">
        <v>15.3155080213904</v>
      </c>
      <c r="AR39" s="27" t="n">
        <v>744</v>
      </c>
      <c r="AS39" s="26" t="n">
        <v>16.9244767970883</v>
      </c>
    </row>
    <row r="40">
      <c r="B40" s="4" t="n">
        <v>52</v>
      </c>
      <c r="C40" s="5" t="s">
        <v>24</v>
      </c>
      <c r="D40" s="27" t="n">
        <v>4590</v>
      </c>
      <c r="E40" s="27" t="n">
        <v>5317</v>
      </c>
      <c r="F40" s="27" t="n">
        <v>5478</v>
      </c>
      <c r="G40" s="27" t="n">
        <v>5748</v>
      </c>
      <c r="H40" s="27" t="n">
        <v>6763</v>
      </c>
      <c r="I40" s="27" t="n">
        <v>6509</v>
      </c>
      <c r="J40" s="27" t="n">
        <v>2799</v>
      </c>
      <c r="K40" s="26" t="n">
        <v>60.9803921568627</v>
      </c>
      <c r="L40" s="27" t="n">
        <v>3800</v>
      </c>
      <c r="M40" s="26" t="n">
        <v>71.4688734248636</v>
      </c>
      <c r="N40" s="27" t="n">
        <v>4307</v>
      </c>
      <c r="O40" s="26" t="n">
        <v>78.6235852500913</v>
      </c>
      <c r="P40" s="27" t="n">
        <v>4571</v>
      </c>
      <c r="Q40" s="26" t="n">
        <v>79.5233124565066</v>
      </c>
      <c r="R40" s="27" t="n">
        <v>5278</v>
      </c>
      <c r="S40" s="26" t="n">
        <v>78.0422889250333</v>
      </c>
      <c r="T40" s="27" t="n">
        <v>4962</v>
      </c>
      <c r="U40" s="26" t="n">
        <v>76.2329082808419</v>
      </c>
      <c r="V40" s="27" t="n">
        <v>1051</v>
      </c>
      <c r="W40" s="26" t="n">
        <v>22.8976034858388</v>
      </c>
      <c r="X40" s="27" t="n">
        <v>938</v>
      </c>
      <c r="Y40" s="26" t="n">
        <v>17.6415271769795</v>
      </c>
      <c r="Z40" s="27" t="n">
        <v>704</v>
      </c>
      <c r="AA40" s="26" t="n">
        <v>12.85140562249</v>
      </c>
      <c r="AB40" s="27" t="n">
        <v>681</v>
      </c>
      <c r="AC40" s="26" t="n">
        <v>11.8475991649269</v>
      </c>
      <c r="AD40" s="27" t="n">
        <v>853</v>
      </c>
      <c r="AE40" s="26" t="n">
        <v>12.6127458228597</v>
      </c>
      <c r="AF40" s="27" t="n">
        <v>868</v>
      </c>
      <c r="AG40" s="26" t="n">
        <v>13.3353817790751</v>
      </c>
      <c r="AH40" s="27" t="n">
        <v>740</v>
      </c>
      <c r="AI40" s="26" t="n">
        <v>16.1220043572985</v>
      </c>
      <c r="AJ40" s="27" t="n">
        <v>579</v>
      </c>
      <c r="AK40" s="26" t="n">
        <v>10.8895993981569</v>
      </c>
      <c r="AL40" s="27" t="n">
        <v>467</v>
      </c>
      <c r="AM40" s="26" t="n">
        <v>8.52500912741877</v>
      </c>
      <c r="AN40" s="27" t="n">
        <v>496</v>
      </c>
      <c r="AO40" s="26" t="n">
        <v>8.62908837856646</v>
      </c>
      <c r="AP40" s="27" t="n">
        <v>632</v>
      </c>
      <c r="AQ40" s="26" t="n">
        <v>9.34496525210705</v>
      </c>
      <c r="AR40" s="27" t="n">
        <v>679</v>
      </c>
      <c r="AS40" s="26" t="n">
        <v>10.431709940083</v>
      </c>
    </row>
    <row r="41">
      <c r="B41" s="4" t="n">
        <v>53</v>
      </c>
      <c r="C41" s="5" t="s">
        <v>25</v>
      </c>
      <c r="D41" s="27" t="n">
        <v>4941</v>
      </c>
      <c r="E41" s="27" t="n">
        <v>5894</v>
      </c>
      <c r="F41" s="27" t="n">
        <v>6151</v>
      </c>
      <c r="G41" s="27" t="n">
        <v>7415</v>
      </c>
      <c r="H41" s="27" t="n">
        <v>7606</v>
      </c>
      <c r="I41" s="27" t="n">
        <v>7404</v>
      </c>
      <c r="J41" s="27" t="n">
        <v>3349</v>
      </c>
      <c r="K41" s="26" t="n">
        <v>67.7798016595831</v>
      </c>
      <c r="L41" s="27" t="n">
        <v>4391</v>
      </c>
      <c r="M41" s="26" t="n">
        <v>74.4994910078046</v>
      </c>
      <c r="N41" s="27" t="n">
        <v>5077</v>
      </c>
      <c r="O41" s="26" t="n">
        <v>82.5394244838238</v>
      </c>
      <c r="P41" s="27" t="n">
        <v>6208</v>
      </c>
      <c r="Q41" s="26" t="n">
        <v>83.7221847606204</v>
      </c>
      <c r="R41" s="27" t="n">
        <v>6320</v>
      </c>
      <c r="S41" s="26" t="n">
        <v>83.0922955561399</v>
      </c>
      <c r="T41" s="27" t="n">
        <v>5990</v>
      </c>
      <c r="U41" s="26" t="n">
        <v>80.9022150189087</v>
      </c>
      <c r="V41" s="27" t="n">
        <v>1016</v>
      </c>
      <c r="W41" s="26" t="n">
        <v>20.5626391418741</v>
      </c>
      <c r="X41" s="27" t="n">
        <v>963</v>
      </c>
      <c r="Y41" s="26" t="n">
        <v>16.3386494740414</v>
      </c>
      <c r="Z41" s="27" t="n">
        <v>659</v>
      </c>
      <c r="AA41" s="26" t="n">
        <v>10.7137050886035</v>
      </c>
      <c r="AB41" s="27" t="n">
        <v>765</v>
      </c>
      <c r="AC41" s="26" t="n">
        <v>10.3169251517195</v>
      </c>
      <c r="AD41" s="27" t="n">
        <v>816</v>
      </c>
      <c r="AE41" s="26" t="n">
        <v>10.7283723376282</v>
      </c>
      <c r="AF41" s="27" t="n">
        <v>842</v>
      </c>
      <c r="AG41" s="26" t="n">
        <v>11.3722312263641</v>
      </c>
      <c r="AH41" s="27" t="n">
        <v>576</v>
      </c>
      <c r="AI41" s="26" t="n">
        <v>11.6575591985428</v>
      </c>
      <c r="AJ41" s="27" t="n">
        <v>540</v>
      </c>
      <c r="AK41" s="26" t="n">
        <v>9.16185951815405</v>
      </c>
      <c r="AL41" s="27" t="n">
        <v>415</v>
      </c>
      <c r="AM41" s="26" t="n">
        <v>6.74687042757275</v>
      </c>
      <c r="AN41" s="27" t="n">
        <v>442</v>
      </c>
      <c r="AO41" s="26" t="n">
        <v>5.96089008766015</v>
      </c>
      <c r="AP41" s="27" t="n">
        <v>470</v>
      </c>
      <c r="AQ41" s="26" t="n">
        <v>6.17933210623192</v>
      </c>
      <c r="AR41" s="27" t="n">
        <v>572</v>
      </c>
      <c r="AS41" s="26" t="n">
        <v>7.72555375472717</v>
      </c>
    </row>
    <row r="42">
      <c r="B42" s="4" t="n">
        <v>54</v>
      </c>
      <c r="C42" s="5" t="s">
        <v>26</v>
      </c>
      <c r="D42" s="27" t="n">
        <v>5891</v>
      </c>
      <c r="E42" s="27" t="n">
        <v>7218</v>
      </c>
      <c r="F42" s="27" t="n">
        <v>7848</v>
      </c>
      <c r="G42" s="27" t="n">
        <v>8346</v>
      </c>
      <c r="H42" s="27" t="n">
        <v>8012</v>
      </c>
      <c r="I42" s="27" t="n">
        <v>7866</v>
      </c>
      <c r="J42" s="27" t="n">
        <v>4127</v>
      </c>
      <c r="K42" s="26" t="n">
        <v>70.0560176540485</v>
      </c>
      <c r="L42" s="27" t="n">
        <v>5719</v>
      </c>
      <c r="M42" s="26" t="n">
        <v>79.2324743696315</v>
      </c>
      <c r="N42" s="27" t="n">
        <v>6682</v>
      </c>
      <c r="O42" s="26" t="n">
        <v>85.1427115188583</v>
      </c>
      <c r="P42" s="27" t="n">
        <v>7276</v>
      </c>
      <c r="Q42" s="26" t="n">
        <v>87.1794871794872</v>
      </c>
      <c r="R42" s="27" t="n">
        <v>6883</v>
      </c>
      <c r="S42" s="26" t="n">
        <v>85.9086370444333</v>
      </c>
      <c r="T42" s="27" t="n">
        <v>6641</v>
      </c>
      <c r="U42" s="26" t="n">
        <v>84.4266463259598</v>
      </c>
      <c r="V42" s="27" t="n">
        <v>1225</v>
      </c>
      <c r="W42" s="26" t="n">
        <v>20.7944321846885</v>
      </c>
      <c r="X42" s="27" t="n">
        <v>1051</v>
      </c>
      <c r="Y42" s="26" t="n">
        <v>14.5608201717927</v>
      </c>
      <c r="Z42" s="27" t="n">
        <v>773</v>
      </c>
      <c r="AA42" s="26" t="n">
        <v>9.84964322120285</v>
      </c>
      <c r="AB42" s="27" t="n">
        <v>700</v>
      </c>
      <c r="AC42" s="26" t="n">
        <v>8.38725137790558</v>
      </c>
      <c r="AD42" s="27" t="n">
        <v>740</v>
      </c>
      <c r="AE42" s="26" t="n">
        <v>9.23614578132801</v>
      </c>
      <c r="AF42" s="27" t="n">
        <v>785</v>
      </c>
      <c r="AG42" s="26" t="n">
        <v>9.97965929316044</v>
      </c>
      <c r="AH42" s="27" t="n">
        <v>539</v>
      </c>
      <c r="AI42" s="26" t="n">
        <v>9.14955016126294</v>
      </c>
      <c r="AJ42" s="27" t="n">
        <v>448</v>
      </c>
      <c r="AK42" s="26" t="n">
        <v>6.20670545857578</v>
      </c>
      <c r="AL42" s="27" t="n">
        <v>393</v>
      </c>
      <c r="AM42" s="26" t="n">
        <v>5.00764525993884</v>
      </c>
      <c r="AN42" s="27" t="n">
        <v>370</v>
      </c>
      <c r="AO42" s="26" t="n">
        <v>4.43326144260724</v>
      </c>
      <c r="AP42" s="27" t="n">
        <v>389</v>
      </c>
      <c r="AQ42" s="26" t="n">
        <v>4.85521717423864</v>
      </c>
      <c r="AR42" s="27" t="n">
        <v>440</v>
      </c>
      <c r="AS42" s="26" t="n">
        <v>5.59369438087974</v>
      </c>
    </row>
    <row r="43">
      <c r="B43" s="4" t="n">
        <v>55</v>
      </c>
      <c r="C43" s="5" t="s">
        <v>27</v>
      </c>
      <c r="D43" s="27" t="n">
        <v>6889</v>
      </c>
      <c r="E43" s="27" t="n">
        <v>8447</v>
      </c>
      <c r="F43" s="27" t="n">
        <v>8941</v>
      </c>
      <c r="G43" s="27" t="n">
        <v>6821</v>
      </c>
      <c r="H43" s="27" t="n">
        <v>6663</v>
      </c>
      <c r="I43" s="27" t="n">
        <v>6231</v>
      </c>
      <c r="J43" s="27" t="n">
        <v>5144</v>
      </c>
      <c r="K43" s="26" t="n">
        <v>74.669763390913</v>
      </c>
      <c r="L43" s="27" t="n">
        <v>7086</v>
      </c>
      <c r="M43" s="26" t="n">
        <v>83.8877708062034</v>
      </c>
      <c r="N43" s="27" t="n">
        <v>7964</v>
      </c>
      <c r="O43" s="26" t="n">
        <v>89.0728106475786</v>
      </c>
      <c r="P43" s="27" t="n">
        <v>6156</v>
      </c>
      <c r="Q43" s="26" t="n">
        <v>90.2506963788301</v>
      </c>
      <c r="R43" s="27" t="n">
        <v>6020</v>
      </c>
      <c r="S43" s="26" t="n">
        <v>90.3496923307819</v>
      </c>
      <c r="T43" s="27" t="n">
        <v>5537</v>
      </c>
      <c r="U43" s="26" t="n">
        <v>88.8621409083614</v>
      </c>
      <c r="V43" s="27" t="n">
        <v>1231</v>
      </c>
      <c r="W43" s="26" t="n">
        <v>17.8690666279576</v>
      </c>
      <c r="X43" s="27" t="n">
        <v>1036</v>
      </c>
      <c r="Y43" s="26" t="n">
        <v>12.2647093642713</v>
      </c>
      <c r="Z43" s="27" t="n">
        <v>688</v>
      </c>
      <c r="AA43" s="26" t="n">
        <v>7.69488871490885</v>
      </c>
      <c r="AB43" s="27" t="n">
        <v>470</v>
      </c>
      <c r="AC43" s="26" t="n">
        <v>6.89048526609002</v>
      </c>
      <c r="AD43" s="27" t="n">
        <v>441</v>
      </c>
      <c r="AE43" s="26" t="n">
        <v>6.61864025213868</v>
      </c>
      <c r="AF43" s="27" t="n">
        <v>435</v>
      </c>
      <c r="AG43" s="26" t="n">
        <v>6.98122291766972</v>
      </c>
      <c r="AH43" s="27" t="n">
        <v>514</v>
      </c>
      <c r="AI43" s="26" t="n">
        <v>7.46116998112934</v>
      </c>
      <c r="AJ43" s="27" t="n">
        <v>325</v>
      </c>
      <c r="AK43" s="26" t="n">
        <v>3.84751982952528</v>
      </c>
      <c r="AL43" s="27" t="n">
        <v>289</v>
      </c>
      <c r="AM43" s="26" t="n">
        <v>3.23230063751258</v>
      </c>
      <c r="AN43" s="27" t="n">
        <v>195</v>
      </c>
      <c r="AO43" s="26" t="n">
        <v>2.8588183550799</v>
      </c>
      <c r="AP43" s="27" t="n">
        <v>202</v>
      </c>
      <c r="AQ43" s="26" t="n">
        <v>3.03166741707939</v>
      </c>
      <c r="AR43" s="27" t="n">
        <v>259</v>
      </c>
      <c r="AS43" s="26" t="n">
        <v>4.15663617396887</v>
      </c>
    </row>
    <row r="44">
      <c r="B44" s="4" t="n">
        <v>59</v>
      </c>
      <c r="C44" s="5" t="s">
        <v>28</v>
      </c>
      <c r="D44" s="27" t="n">
        <v>65</v>
      </c>
      <c r="E44" s="27" t="n">
        <v>27</v>
      </c>
      <c r="F44" s="27" t="n">
        <v>159</v>
      </c>
      <c r="G44" s="27" t="n">
        <v>205</v>
      </c>
      <c r="H44" s="27" t="n">
        <v>32</v>
      </c>
      <c r="I44" s="27" t="n">
        <v>48</v>
      </c>
      <c r="J44" s="27" t="n">
        <v>43</v>
      </c>
      <c r="K44" s="26" t="n">
        <v>66.1538461538461</v>
      </c>
      <c r="L44" s="27" t="n">
        <v>15</v>
      </c>
      <c r="M44" s="26" t="n">
        <v>55.5555555555556</v>
      </c>
      <c r="N44" s="27" t="n">
        <v>125</v>
      </c>
      <c r="O44" s="26" t="n">
        <v>78.6163522012579</v>
      </c>
      <c r="P44" s="27" t="n">
        <v>171</v>
      </c>
      <c r="Q44" s="26" t="n">
        <v>83.4146341463415</v>
      </c>
      <c r="R44" s="27" t="n">
        <v>23</v>
      </c>
      <c r="S44" s="26" t="n">
        <v>71.875</v>
      </c>
      <c r="T44" s="27" t="n">
        <v>35</v>
      </c>
      <c r="U44" s="26" t="n">
        <v>72.9166666666667</v>
      </c>
      <c r="V44" s="27" t="n">
        <v>18</v>
      </c>
      <c r="W44" s="26" t="n">
        <v>27.6923076923077</v>
      </c>
      <c r="X44" s="27" t="n">
        <v>5</v>
      </c>
      <c r="Y44" s="26" t="n">
        <v>18.5185185185185</v>
      </c>
      <c r="Z44" s="27" t="n">
        <v>19</v>
      </c>
      <c r="AA44" s="26" t="n">
        <v>11.9496855345912</v>
      </c>
      <c r="AB44" s="27" t="n">
        <v>19</v>
      </c>
      <c r="AC44" s="26" t="n">
        <v>9.26829268292683</v>
      </c>
      <c r="AD44" s="27" t="n">
        <v>2</v>
      </c>
      <c r="AE44" s="26" t="n">
        <v>6.25</v>
      </c>
      <c r="AF44" s="27" t="n">
        <v>7</v>
      </c>
      <c r="AG44" s="26" t="n">
        <v>14.5833333333333</v>
      </c>
      <c r="AH44" s="27" t="n">
        <v>4</v>
      </c>
      <c r="AI44" s="26" t="n">
        <v>6.15384615384615</v>
      </c>
      <c r="AJ44" s="27" t="n">
        <v>7</v>
      </c>
      <c r="AK44" s="26" t="n">
        <v>25.9259259259259</v>
      </c>
      <c r="AL44" s="27" t="n">
        <v>15</v>
      </c>
      <c r="AM44" s="26" t="n">
        <v>9.43396226415094</v>
      </c>
      <c r="AN44" s="27" t="n">
        <v>15</v>
      </c>
      <c r="AO44" s="26" t="n">
        <v>7.31707317073171</v>
      </c>
      <c r="AP44" s="27" t="n">
        <v>7</v>
      </c>
      <c r="AQ44" s="26" t="n">
        <v>21.875</v>
      </c>
      <c r="AR44" s="27" t="n">
        <v>6</v>
      </c>
      <c r="AS44" s="26" t="n">
        <v>12.5</v>
      </c>
    </row>
    <row r="4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</row>
    <row r="46">
      <c r="B46" s="15" t="s">
        <v>34</v>
      </c>
      <c r="C46" s="12" t="s">
        <v>40</v>
      </c>
      <c r="D46" s="29" t="n">
        <v>5704</v>
      </c>
      <c r="E46" s="29" t="n">
        <v>6166</v>
      </c>
      <c r="F46" s="29" t="n">
        <v>6159</v>
      </c>
      <c r="G46" s="29" t="n">
        <v>5829</v>
      </c>
      <c r="H46" s="29" t="n">
        <v>5592</v>
      </c>
      <c r="I46" s="29" t="n">
        <v>5239</v>
      </c>
      <c r="J46" s="29" t="n">
        <v>4598</v>
      </c>
      <c r="K46" s="28" t="n">
        <v>80.6100981767181</v>
      </c>
      <c r="L46" s="29" t="n">
        <v>4966</v>
      </c>
      <c r="M46" s="28" t="n">
        <v>80.5384365877392</v>
      </c>
      <c r="N46" s="29" t="n">
        <v>5073</v>
      </c>
      <c r="O46" s="28" t="n">
        <v>82.3672674135412</v>
      </c>
      <c r="P46" s="29" t="n">
        <v>4701</v>
      </c>
      <c r="Q46" s="28" t="n">
        <v>80.6484817292846</v>
      </c>
      <c r="R46" s="29" t="n">
        <v>4329</v>
      </c>
      <c r="S46" s="28" t="n">
        <v>77.4141630901288</v>
      </c>
      <c r="T46" s="29" t="n">
        <v>4050</v>
      </c>
      <c r="U46" s="28" t="n">
        <v>77.3048291658714</v>
      </c>
      <c r="V46" s="29" t="n">
        <v>664</v>
      </c>
      <c r="W46" s="28" t="n">
        <v>11.64095371669</v>
      </c>
      <c r="X46" s="29" t="n">
        <v>761</v>
      </c>
      <c r="Y46" s="28" t="n">
        <v>12.3418747972754</v>
      </c>
      <c r="Z46" s="29" t="n">
        <v>621</v>
      </c>
      <c r="AA46" s="28" t="n">
        <v>10.0828056502679</v>
      </c>
      <c r="AB46" s="29" t="n">
        <v>660</v>
      </c>
      <c r="AC46" s="28" t="n">
        <v>11.322696860525</v>
      </c>
      <c r="AD46" s="29" t="n">
        <v>749</v>
      </c>
      <c r="AE46" s="28" t="n">
        <v>13.3941344778255</v>
      </c>
      <c r="AF46" s="29" t="n">
        <v>710</v>
      </c>
      <c r="AG46" s="28" t="n">
        <v>13.5522046192021</v>
      </c>
      <c r="AH46" s="29" t="n">
        <v>442</v>
      </c>
      <c r="AI46" s="28" t="n">
        <v>7.74894810659187</v>
      </c>
      <c r="AJ46" s="29" t="n">
        <v>439</v>
      </c>
      <c r="AK46" s="28" t="n">
        <v>7.1196886149854</v>
      </c>
      <c r="AL46" s="29" t="n">
        <v>465</v>
      </c>
      <c r="AM46" s="28" t="n">
        <v>7.54992693619094</v>
      </c>
      <c r="AN46" s="29" t="n">
        <v>468</v>
      </c>
      <c r="AO46" s="28" t="n">
        <v>8.02882141019043</v>
      </c>
      <c r="AP46" s="29" t="n">
        <v>514</v>
      </c>
      <c r="AQ46" s="28" t="n">
        <v>9.19170243204578</v>
      </c>
      <c r="AR46" s="29" t="n">
        <v>479</v>
      </c>
      <c r="AS46" s="28" t="n">
        <v>9.14296621492651</v>
      </c>
    </row>
    <row r="47">
      <c r="B47" s="4" t="n">
        <v>61</v>
      </c>
      <c r="C47" s="5" t="s">
        <v>23</v>
      </c>
      <c r="D47" s="27" t="n">
        <v>1888</v>
      </c>
      <c r="E47" s="27" t="n">
        <v>1989</v>
      </c>
      <c r="F47" s="27" t="n">
        <v>1950</v>
      </c>
      <c r="G47" s="27" t="n">
        <v>1936</v>
      </c>
      <c r="H47" s="27" t="n">
        <v>1706</v>
      </c>
      <c r="I47" s="27" t="n">
        <v>1620</v>
      </c>
      <c r="J47" s="27" t="n">
        <v>1411</v>
      </c>
      <c r="K47" s="26" t="n">
        <v>74.7351694915254</v>
      </c>
      <c r="L47" s="27" t="n">
        <v>1450</v>
      </c>
      <c r="M47" s="26" t="n">
        <v>72.9009552538964</v>
      </c>
      <c r="N47" s="27" t="n">
        <v>1492</v>
      </c>
      <c r="O47" s="26" t="n">
        <v>76.5128205128205</v>
      </c>
      <c r="P47" s="27" t="n">
        <v>1388</v>
      </c>
      <c r="Q47" s="26" t="n">
        <v>71.6942148760331</v>
      </c>
      <c r="R47" s="27" t="n">
        <v>1162</v>
      </c>
      <c r="S47" s="26" t="n">
        <v>68.1125439624853</v>
      </c>
      <c r="T47" s="27" t="n">
        <v>1100</v>
      </c>
      <c r="U47" s="26" t="n">
        <v>67.9012345679012</v>
      </c>
      <c r="V47" s="27" t="n">
        <v>271</v>
      </c>
      <c r="W47" s="26" t="n">
        <v>14.353813559322</v>
      </c>
      <c r="X47" s="27" t="n">
        <v>300</v>
      </c>
      <c r="Y47" s="26" t="n">
        <v>15.0829562594268</v>
      </c>
      <c r="Z47" s="27" t="n">
        <v>245</v>
      </c>
      <c r="AA47" s="26" t="n">
        <v>12.5641025641026</v>
      </c>
      <c r="AB47" s="27" t="n">
        <v>298</v>
      </c>
      <c r="AC47" s="26" t="n">
        <v>15.3925619834711</v>
      </c>
      <c r="AD47" s="27" t="n">
        <v>295</v>
      </c>
      <c r="AE47" s="26" t="n">
        <v>17.2919109026964</v>
      </c>
      <c r="AF47" s="27" t="n">
        <v>273</v>
      </c>
      <c r="AG47" s="26" t="n">
        <v>16.8518518518519</v>
      </c>
      <c r="AH47" s="27" t="n">
        <v>206</v>
      </c>
      <c r="AI47" s="26" t="n">
        <v>10.9110169491525</v>
      </c>
      <c r="AJ47" s="27" t="n">
        <v>239</v>
      </c>
      <c r="AK47" s="26" t="n">
        <v>12.0160884866767</v>
      </c>
      <c r="AL47" s="27" t="n">
        <v>213</v>
      </c>
      <c r="AM47" s="26" t="n">
        <v>10.9230769230769</v>
      </c>
      <c r="AN47" s="27" t="n">
        <v>250</v>
      </c>
      <c r="AO47" s="26" t="n">
        <v>12.9132231404959</v>
      </c>
      <c r="AP47" s="27" t="n">
        <v>249</v>
      </c>
      <c r="AQ47" s="26" t="n">
        <v>14.5955451348183</v>
      </c>
      <c r="AR47" s="27" t="n">
        <v>247</v>
      </c>
      <c r="AS47" s="26" t="n">
        <v>15.2469135802469</v>
      </c>
    </row>
    <row r="48">
      <c r="B48" s="4" t="n">
        <v>62</v>
      </c>
      <c r="C48" s="5" t="s">
        <v>24</v>
      </c>
      <c r="D48" s="27" t="n">
        <v>1391</v>
      </c>
      <c r="E48" s="27" t="n">
        <v>1511</v>
      </c>
      <c r="F48" s="27" t="n">
        <v>1499</v>
      </c>
      <c r="G48" s="27" t="n">
        <v>1403</v>
      </c>
      <c r="H48" s="27" t="n">
        <v>1371</v>
      </c>
      <c r="I48" s="27" t="n">
        <v>1239</v>
      </c>
      <c r="J48" s="27" t="n">
        <v>1122</v>
      </c>
      <c r="K48" s="26" t="n">
        <v>80.6613946800863</v>
      </c>
      <c r="L48" s="27" t="n">
        <v>1227</v>
      </c>
      <c r="M48" s="26" t="n">
        <v>81.2045003309067</v>
      </c>
      <c r="N48" s="27" t="n">
        <v>1224</v>
      </c>
      <c r="O48" s="26" t="n">
        <v>81.6544362908606</v>
      </c>
      <c r="P48" s="27" t="n">
        <v>1121</v>
      </c>
      <c r="Q48" s="26" t="n">
        <v>79.9002138275125</v>
      </c>
      <c r="R48" s="27" t="n">
        <v>1027</v>
      </c>
      <c r="S48" s="26" t="n">
        <v>74.90882567469</v>
      </c>
      <c r="T48" s="27" t="n">
        <v>972</v>
      </c>
      <c r="U48" s="26" t="n">
        <v>78.4503631961259</v>
      </c>
      <c r="V48" s="27" t="n">
        <v>155</v>
      </c>
      <c r="W48" s="26" t="n">
        <v>11.1430625449317</v>
      </c>
      <c r="X48" s="27" t="n">
        <v>185</v>
      </c>
      <c r="Y48" s="26" t="n">
        <v>12.2435473196559</v>
      </c>
      <c r="Z48" s="27" t="n">
        <v>150</v>
      </c>
      <c r="AA48" s="26" t="n">
        <v>10.0066711140761</v>
      </c>
      <c r="AB48" s="27" t="n">
        <v>173</v>
      </c>
      <c r="AC48" s="26" t="n">
        <v>12.3307198859587</v>
      </c>
      <c r="AD48" s="27" t="n">
        <v>207</v>
      </c>
      <c r="AE48" s="26" t="n">
        <v>15.0984682713348</v>
      </c>
      <c r="AF48" s="27" t="n">
        <v>169</v>
      </c>
      <c r="AG48" s="26" t="n">
        <v>13.6400322841001</v>
      </c>
      <c r="AH48" s="27" t="n">
        <v>114</v>
      </c>
      <c r="AI48" s="26" t="n">
        <v>8.19554277498203</v>
      </c>
      <c r="AJ48" s="27" t="n">
        <v>99</v>
      </c>
      <c r="AK48" s="26" t="n">
        <v>6.55195234943746</v>
      </c>
      <c r="AL48" s="27" t="n">
        <v>125</v>
      </c>
      <c r="AM48" s="26" t="n">
        <v>8.33889259506338</v>
      </c>
      <c r="AN48" s="27" t="n">
        <v>109</v>
      </c>
      <c r="AO48" s="26" t="n">
        <v>7.76906628652887</v>
      </c>
      <c r="AP48" s="27" t="n">
        <v>137</v>
      </c>
      <c r="AQ48" s="26" t="n">
        <v>9.9927060539752</v>
      </c>
      <c r="AR48" s="27" t="n">
        <v>98</v>
      </c>
      <c r="AS48" s="26" t="n">
        <v>7.90960451977401</v>
      </c>
    </row>
    <row r="49">
      <c r="B49" s="4" t="s">
        <v>38</v>
      </c>
      <c r="C49" s="5" t="s">
        <v>32</v>
      </c>
      <c r="D49" s="27" t="n">
        <v>1248</v>
      </c>
      <c r="E49" s="27" t="n">
        <v>1382</v>
      </c>
      <c r="F49" s="27" t="n">
        <v>1349</v>
      </c>
      <c r="G49" s="27" t="n">
        <v>1289</v>
      </c>
      <c r="H49" s="27" t="n">
        <v>1198</v>
      </c>
      <c r="I49" s="27" t="n">
        <v>1125</v>
      </c>
      <c r="J49" s="27" t="n">
        <v>1061</v>
      </c>
      <c r="K49" s="26" t="n">
        <v>85.0160256410256</v>
      </c>
      <c r="L49" s="27" t="n">
        <v>1150</v>
      </c>
      <c r="M49" s="26" t="n">
        <v>83.2127351664255</v>
      </c>
      <c r="N49" s="27" t="n">
        <v>1130</v>
      </c>
      <c r="O49" s="26" t="n">
        <v>83.765752409192</v>
      </c>
      <c r="P49" s="27" t="n">
        <v>1118</v>
      </c>
      <c r="Q49" s="26" t="n">
        <v>86.7339022498061</v>
      </c>
      <c r="R49" s="27" t="n">
        <v>986</v>
      </c>
      <c r="S49" s="26" t="n">
        <v>82.3038397328882</v>
      </c>
      <c r="T49" s="27" t="n">
        <v>904</v>
      </c>
      <c r="U49" s="26" t="n">
        <v>80.3555555555556</v>
      </c>
      <c r="V49" s="27" t="n">
        <v>117</v>
      </c>
      <c r="W49" s="26" t="n">
        <v>9.375</v>
      </c>
      <c r="X49" s="27" t="n">
        <v>166</v>
      </c>
      <c r="Y49" s="26" t="n">
        <v>12.0115774240232</v>
      </c>
      <c r="Z49" s="27" t="n">
        <v>137</v>
      </c>
      <c r="AA49" s="26" t="n">
        <v>10.1556708673091</v>
      </c>
      <c r="AB49" s="27" t="n">
        <v>108</v>
      </c>
      <c r="AC49" s="26" t="n">
        <v>8.37858805275407</v>
      </c>
      <c r="AD49" s="27" t="n">
        <v>134</v>
      </c>
      <c r="AE49" s="26" t="n">
        <v>11.1853088480801</v>
      </c>
      <c r="AF49" s="27" t="n">
        <v>133</v>
      </c>
      <c r="AG49" s="26" t="n">
        <v>11.8222222222222</v>
      </c>
      <c r="AH49" s="27" t="n">
        <v>70</v>
      </c>
      <c r="AI49" s="26" t="n">
        <v>5.60897435897436</v>
      </c>
      <c r="AJ49" s="27" t="n">
        <v>66</v>
      </c>
      <c r="AK49" s="26" t="n">
        <v>4.77568740955137</v>
      </c>
      <c r="AL49" s="27" t="n">
        <v>82</v>
      </c>
      <c r="AM49" s="26" t="n">
        <v>6.07857672349889</v>
      </c>
      <c r="AN49" s="27" t="n">
        <v>63</v>
      </c>
      <c r="AO49" s="26" t="n">
        <v>4.88750969743988</v>
      </c>
      <c r="AP49" s="27" t="n">
        <v>78</v>
      </c>
      <c r="AQ49" s="26" t="n">
        <v>6.51085141903172</v>
      </c>
      <c r="AR49" s="27" t="n">
        <v>88</v>
      </c>
      <c r="AS49" s="26" t="n">
        <v>7.82222222222222</v>
      </c>
    </row>
    <row r="50">
      <c r="B50" s="4" t="n">
        <v>64</v>
      </c>
      <c r="C50" s="5" t="s">
        <v>26</v>
      </c>
      <c r="D50" s="27" t="n">
        <v>737</v>
      </c>
      <c r="E50" s="27" t="n">
        <v>830</v>
      </c>
      <c r="F50" s="27" t="n">
        <v>885</v>
      </c>
      <c r="G50" s="27" t="n">
        <v>741</v>
      </c>
      <c r="H50" s="27" t="n">
        <v>892</v>
      </c>
      <c r="I50" s="27" t="n">
        <v>849</v>
      </c>
      <c r="J50" s="27" t="n">
        <v>618</v>
      </c>
      <c r="K50" s="26" t="n">
        <v>83.853459972863</v>
      </c>
      <c r="L50" s="27" t="n">
        <v>726</v>
      </c>
      <c r="M50" s="26" t="n">
        <v>87.4698795180723</v>
      </c>
      <c r="N50" s="27" t="n">
        <v>796</v>
      </c>
      <c r="O50" s="26" t="n">
        <v>89.9435028248588</v>
      </c>
      <c r="P50" s="27" t="n">
        <v>657</v>
      </c>
      <c r="Q50" s="26" t="n">
        <v>88.663967611336</v>
      </c>
      <c r="R50" s="27" t="n">
        <v>771</v>
      </c>
      <c r="S50" s="26" t="n">
        <v>86.4349775784753</v>
      </c>
      <c r="T50" s="27" t="n">
        <v>719</v>
      </c>
      <c r="U50" s="26" t="n">
        <v>84.6878680800942</v>
      </c>
      <c r="V50" s="27" t="n">
        <v>84</v>
      </c>
      <c r="W50" s="26" t="n">
        <v>11.3975576662144</v>
      </c>
      <c r="X50" s="27" t="n">
        <v>77</v>
      </c>
      <c r="Y50" s="26" t="n">
        <v>9.27710843373494</v>
      </c>
      <c r="Z50" s="27" t="n">
        <v>63</v>
      </c>
      <c r="AA50" s="26" t="n">
        <v>7.11864406779661</v>
      </c>
      <c r="AB50" s="27" t="n">
        <v>55</v>
      </c>
      <c r="AC50" s="26" t="n">
        <v>7.42240215924426</v>
      </c>
      <c r="AD50" s="27" t="n">
        <v>81</v>
      </c>
      <c r="AE50" s="26" t="n">
        <v>9.08071748878924</v>
      </c>
      <c r="AF50" s="27" t="n">
        <v>98</v>
      </c>
      <c r="AG50" s="26" t="n">
        <v>11.5429917550059</v>
      </c>
      <c r="AH50" s="27" t="n">
        <v>35</v>
      </c>
      <c r="AI50" s="26" t="n">
        <v>4.74898236092266</v>
      </c>
      <c r="AJ50" s="27" t="n">
        <v>27</v>
      </c>
      <c r="AK50" s="26" t="n">
        <v>3.25301204819277</v>
      </c>
      <c r="AL50" s="27" t="n">
        <v>26</v>
      </c>
      <c r="AM50" s="26" t="n">
        <v>2.93785310734463</v>
      </c>
      <c r="AN50" s="27" t="n">
        <v>29</v>
      </c>
      <c r="AO50" s="26" t="n">
        <v>3.9136302294197</v>
      </c>
      <c r="AP50" s="27" t="n">
        <v>40</v>
      </c>
      <c r="AQ50" s="26" t="n">
        <v>4.48430493273543</v>
      </c>
      <c r="AR50" s="27" t="n">
        <v>32</v>
      </c>
      <c r="AS50" s="26" t="n">
        <v>3.76914016489988</v>
      </c>
    </row>
    <row r="51">
      <c r="B51" s="4" t="n">
        <v>65</v>
      </c>
      <c r="C51" s="5" t="s">
        <v>27</v>
      </c>
      <c r="D51" s="27" t="n">
        <v>440</v>
      </c>
      <c r="E51" s="27" t="n">
        <v>454</v>
      </c>
      <c r="F51" s="27" t="n">
        <v>476</v>
      </c>
      <c r="G51" s="27" t="n">
        <v>460</v>
      </c>
      <c r="H51" s="27" t="n">
        <v>425</v>
      </c>
      <c r="I51" s="27" t="n">
        <v>406</v>
      </c>
      <c r="J51" s="27" t="n">
        <v>386</v>
      </c>
      <c r="K51" s="26" t="n">
        <v>87.7272727272727</v>
      </c>
      <c r="L51" s="27" t="n">
        <v>413</v>
      </c>
      <c r="M51" s="26" t="n">
        <v>90.9691629955947</v>
      </c>
      <c r="N51" s="27" t="n">
        <v>431</v>
      </c>
      <c r="O51" s="26" t="n">
        <v>90.546218487395</v>
      </c>
      <c r="P51" s="27" t="n">
        <v>417</v>
      </c>
      <c r="Q51" s="26" t="n">
        <v>90.6521739130435</v>
      </c>
      <c r="R51" s="27" t="n">
        <v>383</v>
      </c>
      <c r="S51" s="26" t="n">
        <v>90.1176470588235</v>
      </c>
      <c r="T51" s="27" t="n">
        <v>355</v>
      </c>
      <c r="U51" s="26" t="n">
        <v>87.4384236453202</v>
      </c>
      <c r="V51" s="27" t="n">
        <v>37</v>
      </c>
      <c r="W51" s="26" t="n">
        <v>8.40909090909091</v>
      </c>
      <c r="X51" s="27" t="n">
        <v>33</v>
      </c>
      <c r="Y51" s="26" t="n">
        <v>7.26872246696035</v>
      </c>
      <c r="Z51" s="27" t="n">
        <v>26</v>
      </c>
      <c r="AA51" s="26" t="n">
        <v>5.46218487394958</v>
      </c>
      <c r="AB51" s="27" t="n">
        <v>26</v>
      </c>
      <c r="AC51" s="26" t="n">
        <v>5.65217391304348</v>
      </c>
      <c r="AD51" s="27" t="n">
        <v>32</v>
      </c>
      <c r="AE51" s="26" t="n">
        <v>7.52941176470588</v>
      </c>
      <c r="AF51" s="27" t="n">
        <v>37</v>
      </c>
      <c r="AG51" s="26" t="n">
        <v>9.11330049261084</v>
      </c>
      <c r="AH51" s="27" t="n">
        <v>17</v>
      </c>
      <c r="AI51" s="26" t="n">
        <v>3.86363636363636</v>
      </c>
      <c r="AJ51" s="27" t="n">
        <v>8</v>
      </c>
      <c r="AK51" s="26" t="n">
        <v>1.76211453744493</v>
      </c>
      <c r="AL51" s="27" t="n">
        <v>19</v>
      </c>
      <c r="AM51" s="26" t="n">
        <v>3.99159663865546</v>
      </c>
      <c r="AN51" s="27" t="n">
        <v>17</v>
      </c>
      <c r="AO51" s="26" t="n">
        <v>3.69565217391304</v>
      </c>
      <c r="AP51" s="27" t="n">
        <v>10</v>
      </c>
      <c r="AQ51" s="26" t="n">
        <v>2.35294117647059</v>
      </c>
      <c r="AR51" s="27" t="n">
        <v>14</v>
      </c>
      <c r="AS51" s="26" t="n">
        <v>3.44827586206897</v>
      </c>
    </row>
    <row r="5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</row>
    <row r="53">
      <c r="B53" s="15" t="s">
        <v>35</v>
      </c>
      <c r="C53" s="12" t="s">
        <v>40</v>
      </c>
      <c r="D53" s="29" t="n">
        <v>2860</v>
      </c>
      <c r="E53" s="29" t="n">
        <v>3124</v>
      </c>
      <c r="F53" s="29" t="n">
        <v>3247</v>
      </c>
      <c r="G53" s="29" t="n">
        <v>3182</v>
      </c>
      <c r="H53" s="29" t="n">
        <v>2973</v>
      </c>
      <c r="I53" s="29" t="n">
        <v>2694</v>
      </c>
      <c r="J53" s="29" t="n">
        <v>1722</v>
      </c>
      <c r="K53" s="28" t="n">
        <v>60.2097902097902</v>
      </c>
      <c r="L53" s="29" t="n">
        <v>1938</v>
      </c>
      <c r="M53" s="28" t="n">
        <v>62.0358514724712</v>
      </c>
      <c r="N53" s="29" t="n">
        <v>2129</v>
      </c>
      <c r="O53" s="28" t="n">
        <v>65.568216815522</v>
      </c>
      <c r="P53" s="29" t="n">
        <v>2124</v>
      </c>
      <c r="Q53" s="28" t="n">
        <v>66.7504714016342</v>
      </c>
      <c r="R53" s="29" t="n">
        <v>1946</v>
      </c>
      <c r="S53" s="28" t="n">
        <v>65.455768583922</v>
      </c>
      <c r="T53" s="29" t="n">
        <v>1700</v>
      </c>
      <c r="U53" s="28" t="n">
        <v>63.1031922791388</v>
      </c>
      <c r="V53" s="29" t="n">
        <v>494</v>
      </c>
      <c r="W53" s="28" t="n">
        <v>17.2727272727273</v>
      </c>
      <c r="X53" s="29" t="n">
        <v>537</v>
      </c>
      <c r="Y53" s="28" t="n">
        <v>17.1895006402049</v>
      </c>
      <c r="Z53" s="29" t="n">
        <v>421</v>
      </c>
      <c r="AA53" s="28" t="n">
        <v>12.9658145980905</v>
      </c>
      <c r="AB53" s="29" t="n">
        <v>433</v>
      </c>
      <c r="AC53" s="28" t="n">
        <v>13.607793840352</v>
      </c>
      <c r="AD53" s="29" t="n">
        <v>397</v>
      </c>
      <c r="AE53" s="28" t="n">
        <v>13.3535149680457</v>
      </c>
      <c r="AF53" s="29" t="n">
        <v>405</v>
      </c>
      <c r="AG53" s="28" t="n">
        <v>15.0334075723831</v>
      </c>
      <c r="AH53" s="29" t="n">
        <v>644</v>
      </c>
      <c r="AI53" s="28" t="n">
        <v>22.5174825174825</v>
      </c>
      <c r="AJ53" s="29" t="n">
        <v>649</v>
      </c>
      <c r="AK53" s="28" t="n">
        <v>20.7746478873239</v>
      </c>
      <c r="AL53" s="29" t="n">
        <v>697</v>
      </c>
      <c r="AM53" s="28" t="n">
        <v>21.4659685863874</v>
      </c>
      <c r="AN53" s="29" t="n">
        <v>625</v>
      </c>
      <c r="AO53" s="28" t="n">
        <v>19.6417347580138</v>
      </c>
      <c r="AP53" s="29" t="n">
        <v>630</v>
      </c>
      <c r="AQ53" s="28" t="n">
        <v>21.1907164480323</v>
      </c>
      <c r="AR53" s="29" t="n">
        <v>589</v>
      </c>
      <c r="AS53" s="28" t="n">
        <v>21.8634001484781</v>
      </c>
    </row>
    <row r="54">
      <c r="B54" s="4" t="n">
        <v>71</v>
      </c>
      <c r="C54" s="5" t="s">
        <v>23</v>
      </c>
      <c r="D54" s="27" t="n">
        <v>927</v>
      </c>
      <c r="E54" s="27" t="n">
        <v>929</v>
      </c>
      <c r="F54" s="27" t="n">
        <v>938</v>
      </c>
      <c r="G54" s="27" t="n">
        <v>796</v>
      </c>
      <c r="H54" s="27" t="n">
        <v>813</v>
      </c>
      <c r="I54" s="27" t="n">
        <v>739</v>
      </c>
      <c r="J54" s="27" t="n">
        <v>442</v>
      </c>
      <c r="K54" s="26" t="n">
        <v>47.680690399137</v>
      </c>
      <c r="L54" s="27" t="n">
        <v>297</v>
      </c>
      <c r="M54" s="26" t="n">
        <v>31.9698600645856</v>
      </c>
      <c r="N54" s="27" t="n">
        <v>293</v>
      </c>
      <c r="O54" s="26" t="n">
        <v>31.2366737739872</v>
      </c>
      <c r="P54" s="27" t="n">
        <v>234</v>
      </c>
      <c r="Q54" s="26" t="n">
        <v>29.3969849246231</v>
      </c>
      <c r="R54" s="27" t="n">
        <v>265</v>
      </c>
      <c r="S54" s="26" t="n">
        <v>32.5953259532595</v>
      </c>
      <c r="T54" s="27" t="n">
        <v>241</v>
      </c>
      <c r="U54" s="26" t="n">
        <v>32.6116373477672</v>
      </c>
      <c r="V54" s="27" t="n">
        <v>170</v>
      </c>
      <c r="W54" s="26" t="n">
        <v>18.3387270765912</v>
      </c>
      <c r="X54" s="27" t="n">
        <v>224</v>
      </c>
      <c r="Y54" s="26" t="n">
        <v>24.1119483315393</v>
      </c>
      <c r="Z54" s="27" t="n">
        <v>176</v>
      </c>
      <c r="AA54" s="26" t="n">
        <v>18.7633262260128</v>
      </c>
      <c r="AB54" s="27" t="n">
        <v>172</v>
      </c>
      <c r="AC54" s="26" t="n">
        <v>21.608040201005</v>
      </c>
      <c r="AD54" s="27" t="n">
        <v>147</v>
      </c>
      <c r="AE54" s="26" t="n">
        <v>18.0811808118081</v>
      </c>
      <c r="AF54" s="27" t="n">
        <v>147</v>
      </c>
      <c r="AG54" s="26" t="n">
        <v>19.8917456021651</v>
      </c>
      <c r="AH54" s="27" t="n">
        <v>315</v>
      </c>
      <c r="AI54" s="26" t="n">
        <v>33.9805825242718</v>
      </c>
      <c r="AJ54" s="27" t="n">
        <v>408</v>
      </c>
      <c r="AK54" s="26" t="n">
        <v>43.9181916038751</v>
      </c>
      <c r="AL54" s="27" t="n">
        <v>469</v>
      </c>
      <c r="AM54" s="26" t="n">
        <v>50</v>
      </c>
      <c r="AN54" s="27" t="n">
        <v>390</v>
      </c>
      <c r="AO54" s="26" t="n">
        <v>48.9949748743719</v>
      </c>
      <c r="AP54" s="27" t="n">
        <v>401</v>
      </c>
      <c r="AQ54" s="26" t="n">
        <v>49.3234932349324</v>
      </c>
      <c r="AR54" s="27" t="n">
        <v>351</v>
      </c>
      <c r="AS54" s="26" t="n">
        <v>47.4966170500677</v>
      </c>
    </row>
    <row r="55">
      <c r="B55" s="4" t="n">
        <v>72</v>
      </c>
      <c r="C55" s="5" t="s">
        <v>24</v>
      </c>
      <c r="D55" s="27" t="n">
        <v>396</v>
      </c>
      <c r="E55" s="27" t="n">
        <v>419</v>
      </c>
      <c r="F55" s="27" t="n">
        <v>434</v>
      </c>
      <c r="G55" s="27" t="n">
        <v>448</v>
      </c>
      <c r="H55" s="27" t="n">
        <v>541</v>
      </c>
      <c r="I55" s="27" t="n">
        <v>483</v>
      </c>
      <c r="J55" s="27" t="n">
        <v>231</v>
      </c>
      <c r="K55" s="26" t="n">
        <v>58.3333333333333</v>
      </c>
      <c r="L55" s="27" t="n">
        <v>290</v>
      </c>
      <c r="M55" s="26" t="n">
        <v>69.2124105011933</v>
      </c>
      <c r="N55" s="27" t="n">
        <v>309</v>
      </c>
      <c r="O55" s="26" t="n">
        <v>71.1981566820276</v>
      </c>
      <c r="P55" s="27" t="n">
        <v>326</v>
      </c>
      <c r="Q55" s="26" t="n">
        <v>72.7678571428571</v>
      </c>
      <c r="R55" s="27" t="n">
        <v>388</v>
      </c>
      <c r="S55" s="26" t="n">
        <v>71.7190388170055</v>
      </c>
      <c r="T55" s="27" t="n">
        <v>308</v>
      </c>
      <c r="U55" s="26" t="n">
        <v>63.768115942029</v>
      </c>
      <c r="V55" s="27" t="n">
        <v>76</v>
      </c>
      <c r="W55" s="26" t="n">
        <v>19.1919191919192</v>
      </c>
      <c r="X55" s="27" t="n">
        <v>69</v>
      </c>
      <c r="Y55" s="26" t="n">
        <v>16.4677804295943</v>
      </c>
      <c r="Z55" s="27" t="n">
        <v>51</v>
      </c>
      <c r="AA55" s="26" t="n">
        <v>11.7511520737327</v>
      </c>
      <c r="AB55" s="27" t="n">
        <v>54</v>
      </c>
      <c r="AC55" s="26" t="n">
        <v>12.0535714285714</v>
      </c>
      <c r="AD55" s="27" t="n">
        <v>70</v>
      </c>
      <c r="AE55" s="26" t="n">
        <v>12.9390018484288</v>
      </c>
      <c r="AF55" s="27" t="n">
        <v>78</v>
      </c>
      <c r="AG55" s="26" t="n">
        <v>16.1490683229814</v>
      </c>
      <c r="AH55" s="27" t="n">
        <v>89</v>
      </c>
      <c r="AI55" s="26" t="n">
        <v>22.4747474747475</v>
      </c>
      <c r="AJ55" s="27" t="n">
        <v>60</v>
      </c>
      <c r="AK55" s="26" t="n">
        <v>14.3198090692124</v>
      </c>
      <c r="AL55" s="27" t="n">
        <v>74</v>
      </c>
      <c r="AM55" s="26" t="n">
        <v>17.0506912442396</v>
      </c>
      <c r="AN55" s="27" t="n">
        <v>68</v>
      </c>
      <c r="AO55" s="26" t="n">
        <v>15.1785714285714</v>
      </c>
      <c r="AP55" s="27" t="n">
        <v>83</v>
      </c>
      <c r="AQ55" s="26" t="n">
        <v>15.3419593345656</v>
      </c>
      <c r="AR55" s="27" t="n">
        <v>97</v>
      </c>
      <c r="AS55" s="26" t="n">
        <v>20.0828157349896</v>
      </c>
    </row>
    <row r="56">
      <c r="B56" s="4" t="n">
        <v>73</v>
      </c>
      <c r="C56" s="5" t="s">
        <v>25</v>
      </c>
      <c r="D56" s="27" t="n">
        <v>527</v>
      </c>
      <c r="E56" s="27" t="n">
        <v>598</v>
      </c>
      <c r="F56" s="27" t="n">
        <v>609</v>
      </c>
      <c r="G56" s="27" t="n">
        <v>588</v>
      </c>
      <c r="H56" s="27" t="n">
        <v>456</v>
      </c>
      <c r="I56" s="27" t="n">
        <v>428</v>
      </c>
      <c r="J56" s="27" t="n">
        <v>335</v>
      </c>
      <c r="K56" s="26" t="n">
        <v>63.5673624288425</v>
      </c>
      <c r="L56" s="27" t="n">
        <v>432</v>
      </c>
      <c r="M56" s="26" t="n">
        <v>72.2408026755853</v>
      </c>
      <c r="N56" s="27" t="n">
        <v>460</v>
      </c>
      <c r="O56" s="26" t="n">
        <v>75.5336617405583</v>
      </c>
      <c r="P56" s="27" t="n">
        <v>445</v>
      </c>
      <c r="Q56" s="26" t="n">
        <v>75.6802721088435</v>
      </c>
      <c r="R56" s="27" t="n">
        <v>349</v>
      </c>
      <c r="S56" s="26" t="n">
        <v>76.5350877192982</v>
      </c>
      <c r="T56" s="27" t="n">
        <v>330</v>
      </c>
      <c r="U56" s="26" t="n">
        <v>77.1028037383178</v>
      </c>
      <c r="V56" s="27" t="n">
        <v>96</v>
      </c>
      <c r="W56" s="26" t="n">
        <v>18.2163187855787</v>
      </c>
      <c r="X56" s="27" t="n">
        <v>93</v>
      </c>
      <c r="Y56" s="26" t="n">
        <v>15.5518394648829</v>
      </c>
      <c r="Z56" s="27" t="n">
        <v>79</v>
      </c>
      <c r="AA56" s="26" t="n">
        <v>12.9720853858785</v>
      </c>
      <c r="AB56" s="27" t="n">
        <v>72</v>
      </c>
      <c r="AC56" s="26" t="n">
        <v>12.2448979591837</v>
      </c>
      <c r="AD56" s="27" t="n">
        <v>60</v>
      </c>
      <c r="AE56" s="26" t="n">
        <v>13.1578947368421</v>
      </c>
      <c r="AF56" s="27" t="n">
        <v>49</v>
      </c>
      <c r="AG56" s="26" t="n">
        <v>11.4485981308411</v>
      </c>
      <c r="AH56" s="27" t="n">
        <v>96</v>
      </c>
      <c r="AI56" s="26" t="n">
        <v>18.2163187855787</v>
      </c>
      <c r="AJ56" s="27" t="n">
        <v>73</v>
      </c>
      <c r="AK56" s="26" t="n">
        <v>12.2073578595318</v>
      </c>
      <c r="AL56" s="27" t="n">
        <v>70</v>
      </c>
      <c r="AM56" s="26" t="n">
        <v>11.4942528735632</v>
      </c>
      <c r="AN56" s="27" t="n">
        <v>71</v>
      </c>
      <c r="AO56" s="26" t="n">
        <v>12.0748299319728</v>
      </c>
      <c r="AP56" s="27" t="n">
        <v>47</v>
      </c>
      <c r="AQ56" s="26" t="n">
        <v>10.3070175438596</v>
      </c>
      <c r="AR56" s="27" t="n">
        <v>49</v>
      </c>
      <c r="AS56" s="26" t="n">
        <v>11.4485981308411</v>
      </c>
    </row>
    <row r="57">
      <c r="B57" s="4" t="n">
        <v>74</v>
      </c>
      <c r="C57" s="5" t="s">
        <v>26</v>
      </c>
      <c r="D57" s="27" t="n">
        <v>515</v>
      </c>
      <c r="E57" s="27" t="n">
        <v>575</v>
      </c>
      <c r="F57" s="27" t="n">
        <v>619</v>
      </c>
      <c r="G57" s="27" t="n">
        <v>645</v>
      </c>
      <c r="H57" s="27" t="n">
        <v>536</v>
      </c>
      <c r="I57" s="27" t="n">
        <v>432</v>
      </c>
      <c r="J57" s="27" t="n">
        <v>350</v>
      </c>
      <c r="K57" s="26" t="n">
        <v>67.9611650485437</v>
      </c>
      <c r="L57" s="27" t="n">
        <v>450</v>
      </c>
      <c r="M57" s="26" t="n">
        <v>78.2608695652174</v>
      </c>
      <c r="N57" s="27" t="n">
        <v>511</v>
      </c>
      <c r="O57" s="26" t="n">
        <v>82.5525040387722</v>
      </c>
      <c r="P57" s="27" t="n">
        <v>530</v>
      </c>
      <c r="Q57" s="26" t="n">
        <v>82.1705426356589</v>
      </c>
      <c r="R57" s="27" t="n">
        <v>433</v>
      </c>
      <c r="S57" s="26" t="n">
        <v>80.7835820895522</v>
      </c>
      <c r="T57" s="27" t="n">
        <v>340</v>
      </c>
      <c r="U57" s="26" t="n">
        <v>78.7037037037037</v>
      </c>
      <c r="V57" s="27" t="n">
        <v>84</v>
      </c>
      <c r="W57" s="26" t="n">
        <v>16.3106796116505</v>
      </c>
      <c r="X57" s="27" t="n">
        <v>67</v>
      </c>
      <c r="Y57" s="26" t="n">
        <v>11.6521739130435</v>
      </c>
      <c r="Z57" s="27" t="n">
        <v>57</v>
      </c>
      <c r="AA57" s="26" t="n">
        <v>9.20840064620355</v>
      </c>
      <c r="AB57" s="27" t="n">
        <v>70</v>
      </c>
      <c r="AC57" s="26" t="n">
        <v>10.8527131782946</v>
      </c>
      <c r="AD57" s="27" t="n">
        <v>63</v>
      </c>
      <c r="AE57" s="26" t="n">
        <v>11.7537313432836</v>
      </c>
      <c r="AF57" s="27" t="n">
        <v>48</v>
      </c>
      <c r="AG57" s="26" t="n">
        <v>11.1111111111111</v>
      </c>
      <c r="AH57" s="27" t="n">
        <v>81</v>
      </c>
      <c r="AI57" s="26" t="n">
        <v>15.7281553398058</v>
      </c>
      <c r="AJ57" s="27" t="n">
        <v>58</v>
      </c>
      <c r="AK57" s="26" t="n">
        <v>10.0869565217391</v>
      </c>
      <c r="AL57" s="27" t="n">
        <v>51</v>
      </c>
      <c r="AM57" s="26" t="n">
        <v>8.23909531502423</v>
      </c>
      <c r="AN57" s="27" t="n">
        <v>45</v>
      </c>
      <c r="AO57" s="26" t="n">
        <v>6.97674418604651</v>
      </c>
      <c r="AP57" s="27" t="n">
        <v>40</v>
      </c>
      <c r="AQ57" s="26" t="n">
        <v>7.46268656716418</v>
      </c>
      <c r="AR57" s="27" t="n">
        <v>44</v>
      </c>
      <c r="AS57" s="26" t="n">
        <v>10.1851851851852</v>
      </c>
    </row>
    <row r="58">
      <c r="B58" s="4" t="n">
        <v>75</v>
      </c>
      <c r="C58" s="5" t="s">
        <v>27</v>
      </c>
      <c r="D58" s="27" t="n">
        <v>458</v>
      </c>
      <c r="E58" s="27" t="n">
        <v>564</v>
      </c>
      <c r="F58" s="27" t="n">
        <v>585</v>
      </c>
      <c r="G58" s="27" t="n">
        <v>682</v>
      </c>
      <c r="H58" s="27" t="n">
        <v>588</v>
      </c>
      <c r="I58" s="27" t="n">
        <v>583</v>
      </c>
      <c r="J58" s="27" t="n">
        <v>341</v>
      </c>
      <c r="K58" s="26" t="n">
        <v>74.4541484716157</v>
      </c>
      <c r="L58" s="27" t="n">
        <v>447</v>
      </c>
      <c r="M58" s="26" t="n">
        <v>79.2553191489362</v>
      </c>
      <c r="N58" s="27" t="n">
        <v>511</v>
      </c>
      <c r="O58" s="26" t="n">
        <v>87.3504273504274</v>
      </c>
      <c r="P58" s="27" t="n">
        <v>579</v>
      </c>
      <c r="Q58" s="26" t="n">
        <v>84.8973607038123</v>
      </c>
      <c r="R58" s="27" t="n">
        <v>496</v>
      </c>
      <c r="S58" s="26" t="n">
        <v>84.3537414965986</v>
      </c>
      <c r="T58" s="27" t="n">
        <v>473</v>
      </c>
      <c r="U58" s="26" t="n">
        <v>81.1320754716981</v>
      </c>
      <c r="V58" s="27" t="n">
        <v>61</v>
      </c>
      <c r="W58" s="26" t="n">
        <v>13.3187772925764</v>
      </c>
      <c r="X58" s="27" t="n">
        <v>78</v>
      </c>
      <c r="Y58" s="26" t="n">
        <v>13.8297872340426</v>
      </c>
      <c r="Z58" s="27" t="n">
        <v>47</v>
      </c>
      <c r="AA58" s="26" t="n">
        <v>8.03418803418803</v>
      </c>
      <c r="AB58" s="27" t="n">
        <v>61</v>
      </c>
      <c r="AC58" s="26" t="n">
        <v>8.94428152492669</v>
      </c>
      <c r="AD58" s="27" t="n">
        <v>55</v>
      </c>
      <c r="AE58" s="26" t="n">
        <v>9.35374149659864</v>
      </c>
      <c r="AF58" s="27" t="n">
        <v>76</v>
      </c>
      <c r="AG58" s="26" t="n">
        <v>13.0360205831904</v>
      </c>
      <c r="AH58" s="27" t="n">
        <v>56</v>
      </c>
      <c r="AI58" s="26" t="n">
        <v>12.2270742358079</v>
      </c>
      <c r="AJ58" s="27" t="n">
        <v>39</v>
      </c>
      <c r="AK58" s="26" t="n">
        <v>6.91489361702128</v>
      </c>
      <c r="AL58" s="27" t="n">
        <v>27</v>
      </c>
      <c r="AM58" s="26" t="n">
        <v>4.61538461538462</v>
      </c>
      <c r="AN58" s="27" t="n">
        <v>42</v>
      </c>
      <c r="AO58" s="26" t="n">
        <v>6.158357771261</v>
      </c>
      <c r="AP58" s="27" t="n">
        <v>37</v>
      </c>
      <c r="AQ58" s="26" t="n">
        <v>6.29251700680272</v>
      </c>
      <c r="AR58" s="27" t="n">
        <v>34</v>
      </c>
      <c r="AS58" s="26" t="n">
        <v>5.83190394511149</v>
      </c>
    </row>
    <row r="59">
      <c r="B59" s="4" t="n">
        <v>79</v>
      </c>
      <c r="C59" s="5" t="s">
        <v>28</v>
      </c>
      <c r="D59" s="27" t="n">
        <v>37</v>
      </c>
      <c r="E59" s="27" t="n">
        <v>39</v>
      </c>
      <c r="F59" s="27" t="n">
        <v>62</v>
      </c>
      <c r="G59" s="27" t="n">
        <v>23</v>
      </c>
      <c r="H59" s="27" t="n">
        <v>39</v>
      </c>
      <c r="I59" s="27" t="n">
        <v>29</v>
      </c>
      <c r="J59" s="27" t="n">
        <v>23</v>
      </c>
      <c r="K59" s="26" t="n">
        <v>62.1621621621622</v>
      </c>
      <c r="L59" s="27" t="n">
        <v>22</v>
      </c>
      <c r="M59" s="26" t="n">
        <v>56.4102564102564</v>
      </c>
      <c r="N59" s="27" t="n">
        <v>45</v>
      </c>
      <c r="O59" s="26" t="n">
        <v>72.5806451612903</v>
      </c>
      <c r="P59" s="27" t="n">
        <v>10</v>
      </c>
      <c r="Q59" s="26" t="n">
        <v>43.4782608695652</v>
      </c>
      <c r="R59" s="27" t="n">
        <v>15</v>
      </c>
      <c r="S59" s="26" t="n">
        <v>38.4615384615385</v>
      </c>
      <c r="T59" s="27" t="n">
        <v>8</v>
      </c>
      <c r="U59" s="26" t="n">
        <v>27.5862068965517</v>
      </c>
      <c r="V59" s="27" t="n">
        <v>7</v>
      </c>
      <c r="W59" s="26" t="n">
        <v>18.9189189189189</v>
      </c>
      <c r="X59" s="27" t="n">
        <v>6</v>
      </c>
      <c r="Y59" s="26" t="n">
        <v>15.3846153846154</v>
      </c>
      <c r="Z59" s="27" t="n">
        <v>11</v>
      </c>
      <c r="AA59" s="26" t="n">
        <v>17.741935483871</v>
      </c>
      <c r="AB59" s="27" t="n">
        <v>4</v>
      </c>
      <c r="AC59" s="26" t="n">
        <v>17.3913043478261</v>
      </c>
      <c r="AD59" s="27" t="n">
        <v>2</v>
      </c>
      <c r="AE59" s="26" t="n">
        <v>5.12820512820513</v>
      </c>
      <c r="AF59" s="27" t="n">
        <v>7</v>
      </c>
      <c r="AG59" s="26" t="n">
        <v>24.1379310344828</v>
      </c>
      <c r="AH59" s="27" t="n">
        <v>7</v>
      </c>
      <c r="AI59" s="26" t="n">
        <v>18.9189189189189</v>
      </c>
      <c r="AJ59" s="27" t="n">
        <v>11</v>
      </c>
      <c r="AK59" s="26" t="n">
        <v>28.2051282051282</v>
      </c>
      <c r="AL59" s="27" t="n">
        <v>6</v>
      </c>
      <c r="AM59" s="26" t="n">
        <v>9.67741935483871</v>
      </c>
      <c r="AN59" s="27" t="n">
        <v>9</v>
      </c>
      <c r="AO59" s="26" t="n">
        <v>39.1304347826087</v>
      </c>
      <c r="AP59" s="27" t="n">
        <v>22</v>
      </c>
      <c r="AQ59" s="26" t="n">
        <v>56.4102564102564</v>
      </c>
      <c r="AR59" s="27" t="n">
        <v>14</v>
      </c>
      <c r="AS59" s="26" t="n">
        <v>48.2758620689655</v>
      </c>
    </row>
    <row r="60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</row>
    <row r="61">
      <c r="B61" s="15" t="s">
        <v>36</v>
      </c>
      <c r="C61" s="12" t="s">
        <v>40</v>
      </c>
      <c r="D61" s="29" t="n">
        <v>4183</v>
      </c>
      <c r="E61" s="29" t="n">
        <v>4609</v>
      </c>
      <c r="F61" s="29" t="n">
        <v>5164</v>
      </c>
      <c r="G61" s="29" t="n">
        <v>5479</v>
      </c>
      <c r="H61" s="29" t="n">
        <v>5529</v>
      </c>
      <c r="I61" s="29" t="n">
        <v>4860</v>
      </c>
      <c r="J61" s="29" t="n">
        <v>3505</v>
      </c>
      <c r="K61" s="28" t="n">
        <v>83.7915371742768</v>
      </c>
      <c r="L61" s="29" t="n">
        <v>3987</v>
      </c>
      <c r="M61" s="28" t="n">
        <v>86.5046647862877</v>
      </c>
      <c r="N61" s="29" t="n">
        <v>4312</v>
      </c>
      <c r="O61" s="28" t="n">
        <v>83.5011618900078</v>
      </c>
      <c r="P61" s="29" t="n">
        <v>4613</v>
      </c>
      <c r="Q61" s="28" t="n">
        <v>84.1941960211717</v>
      </c>
      <c r="R61" s="29" t="n">
        <v>4611</v>
      </c>
      <c r="S61" s="28" t="n">
        <v>83.3966359196962</v>
      </c>
      <c r="T61" s="29" t="n">
        <v>3972</v>
      </c>
      <c r="U61" s="28" t="n">
        <v>81.7283950617284</v>
      </c>
      <c r="V61" s="29" t="n">
        <v>440</v>
      </c>
      <c r="W61" s="28" t="n">
        <v>10.5187664355726</v>
      </c>
      <c r="X61" s="29" t="n">
        <v>440</v>
      </c>
      <c r="Y61" s="28" t="n">
        <v>9.54653937947494</v>
      </c>
      <c r="Z61" s="29" t="n">
        <v>549</v>
      </c>
      <c r="AA61" s="28" t="n">
        <v>10.6312935708753</v>
      </c>
      <c r="AB61" s="29" t="n">
        <v>514</v>
      </c>
      <c r="AC61" s="28" t="n">
        <v>9.3812739551013</v>
      </c>
      <c r="AD61" s="29" t="n">
        <v>561</v>
      </c>
      <c r="AE61" s="28" t="n">
        <v>10.1465002712968</v>
      </c>
      <c r="AF61" s="29" t="n">
        <v>535</v>
      </c>
      <c r="AG61" s="28" t="n">
        <v>11.0082304526749</v>
      </c>
      <c r="AH61" s="29" t="n">
        <v>238</v>
      </c>
      <c r="AI61" s="28" t="n">
        <v>5.68969639015061</v>
      </c>
      <c r="AJ61" s="29" t="n">
        <v>182</v>
      </c>
      <c r="AK61" s="28" t="n">
        <v>3.94879583423736</v>
      </c>
      <c r="AL61" s="29" t="n">
        <v>303</v>
      </c>
      <c r="AM61" s="28" t="n">
        <v>5.86754453911696</v>
      </c>
      <c r="AN61" s="29" t="n">
        <v>352</v>
      </c>
      <c r="AO61" s="28" t="n">
        <v>6.42453002372696</v>
      </c>
      <c r="AP61" s="29" t="n">
        <v>357</v>
      </c>
      <c r="AQ61" s="28" t="n">
        <v>6.45686380900705</v>
      </c>
      <c r="AR61" s="29" t="n">
        <v>353</v>
      </c>
      <c r="AS61" s="28" t="n">
        <v>7.26337448559671</v>
      </c>
    </row>
    <row r="62">
      <c r="B62" s="4" t="n">
        <v>81</v>
      </c>
      <c r="C62" s="5" t="s">
        <v>23</v>
      </c>
      <c r="D62" s="27" t="n">
        <v>73</v>
      </c>
      <c r="E62" s="27" t="n">
        <v>75</v>
      </c>
      <c r="F62" s="27" t="n">
        <v>87</v>
      </c>
      <c r="G62" s="27" t="n">
        <v>76</v>
      </c>
      <c r="H62" s="27" t="n">
        <v>68</v>
      </c>
      <c r="I62" s="27" t="n">
        <v>55</v>
      </c>
      <c r="J62" s="27" t="n">
        <v>57</v>
      </c>
      <c r="K62" s="26" t="n">
        <v>78.0821917808219</v>
      </c>
      <c r="L62" s="27" t="n">
        <v>59</v>
      </c>
      <c r="M62" s="26" t="n">
        <v>78.6666666666667</v>
      </c>
      <c r="N62" s="27" t="n">
        <v>60</v>
      </c>
      <c r="O62" s="26" t="n">
        <v>68.9655172413793</v>
      </c>
      <c r="P62" s="27" t="n">
        <v>60</v>
      </c>
      <c r="Q62" s="26" t="n">
        <v>78.9473684210526</v>
      </c>
      <c r="R62" s="27" t="n">
        <v>49</v>
      </c>
      <c r="S62" s="26" t="n">
        <v>72.0588235294118</v>
      </c>
      <c r="T62" s="27" t="n">
        <v>36</v>
      </c>
      <c r="U62" s="26" t="n">
        <v>65.4545454545455</v>
      </c>
      <c r="V62" s="27" t="n">
        <v>12</v>
      </c>
      <c r="W62" s="26" t="n">
        <v>16.4383561643836</v>
      </c>
      <c r="X62" s="27" t="n">
        <v>12</v>
      </c>
      <c r="Y62" s="26" t="n">
        <v>16</v>
      </c>
      <c r="Z62" s="27" t="n">
        <v>11</v>
      </c>
      <c r="AA62" s="26" t="n">
        <v>12.6436781609195</v>
      </c>
      <c r="AB62" s="27" t="n">
        <v>8</v>
      </c>
      <c r="AC62" s="26" t="n">
        <v>10.5263157894737</v>
      </c>
      <c r="AD62" s="27" t="n">
        <v>6</v>
      </c>
      <c r="AE62" s="26" t="n">
        <v>8.82352941176471</v>
      </c>
      <c r="AF62" s="27" t="n">
        <v>6</v>
      </c>
      <c r="AG62" s="26" t="n">
        <v>10.9090909090909</v>
      </c>
      <c r="AH62" s="27" t="n">
        <v>4</v>
      </c>
      <c r="AI62" s="26" t="n">
        <v>5.47945205479452</v>
      </c>
      <c r="AJ62" s="27" t="n">
        <v>4</v>
      </c>
      <c r="AK62" s="26" t="n">
        <v>5.33333333333333</v>
      </c>
      <c r="AL62" s="27" t="n">
        <v>16</v>
      </c>
      <c r="AM62" s="26" t="n">
        <v>18.3908045977011</v>
      </c>
      <c r="AN62" s="27" t="n">
        <v>8</v>
      </c>
      <c r="AO62" s="26" t="n">
        <v>10.5263157894737</v>
      </c>
      <c r="AP62" s="27" t="n">
        <v>13</v>
      </c>
      <c r="AQ62" s="26" t="n">
        <v>19.1176470588235</v>
      </c>
      <c r="AR62" s="27" t="n">
        <v>13</v>
      </c>
      <c r="AS62" s="26" t="n">
        <v>23.6363636363636</v>
      </c>
    </row>
    <row r="63">
      <c r="B63" s="4" t="n">
        <v>82</v>
      </c>
      <c r="C63" s="5" t="s">
        <v>24</v>
      </c>
      <c r="D63" s="27" t="n">
        <v>222</v>
      </c>
      <c r="E63" s="27" t="n">
        <v>241</v>
      </c>
      <c r="F63" s="27" t="n">
        <v>227</v>
      </c>
      <c r="G63" s="27" t="n">
        <v>306</v>
      </c>
      <c r="H63" s="27" t="n">
        <v>346</v>
      </c>
      <c r="I63" s="27" t="n">
        <v>335</v>
      </c>
      <c r="J63" s="27" t="n">
        <v>181</v>
      </c>
      <c r="K63" s="26" t="n">
        <v>81.5315315315315</v>
      </c>
      <c r="L63" s="27" t="n">
        <v>192</v>
      </c>
      <c r="M63" s="26" t="n">
        <v>79.6680497925311</v>
      </c>
      <c r="N63" s="27" t="n">
        <v>193</v>
      </c>
      <c r="O63" s="26" t="n">
        <v>85.0220264317181</v>
      </c>
      <c r="P63" s="27" t="n">
        <v>240</v>
      </c>
      <c r="Q63" s="26" t="n">
        <v>78.4313725490196</v>
      </c>
      <c r="R63" s="27" t="n">
        <v>255</v>
      </c>
      <c r="S63" s="26" t="n">
        <v>73.6994219653179</v>
      </c>
      <c r="T63" s="27" t="n">
        <v>245</v>
      </c>
      <c r="U63" s="26" t="n">
        <v>73.134328358209</v>
      </c>
      <c r="V63" s="27" t="n">
        <v>28</v>
      </c>
      <c r="W63" s="26" t="n">
        <v>12.6126126126126</v>
      </c>
      <c r="X63" s="27" t="n">
        <v>31</v>
      </c>
      <c r="Y63" s="26" t="n">
        <v>12.8630705394191</v>
      </c>
      <c r="Z63" s="27" t="n">
        <v>22</v>
      </c>
      <c r="AA63" s="26" t="n">
        <v>9.69162995594714</v>
      </c>
      <c r="AB63" s="27" t="n">
        <v>35</v>
      </c>
      <c r="AC63" s="26" t="n">
        <v>11.437908496732</v>
      </c>
      <c r="AD63" s="27" t="n">
        <v>49</v>
      </c>
      <c r="AE63" s="26" t="n">
        <v>14.1618497109827</v>
      </c>
      <c r="AF63" s="27" t="n">
        <v>51</v>
      </c>
      <c r="AG63" s="26" t="n">
        <v>15.2238805970149</v>
      </c>
      <c r="AH63" s="27" t="n">
        <v>13</v>
      </c>
      <c r="AI63" s="26" t="n">
        <v>5.85585585585586</v>
      </c>
      <c r="AJ63" s="27" t="n">
        <v>18</v>
      </c>
      <c r="AK63" s="26" t="n">
        <v>7.46887966804979</v>
      </c>
      <c r="AL63" s="27" t="n">
        <v>12</v>
      </c>
      <c r="AM63" s="26" t="n">
        <v>5.2863436123348</v>
      </c>
      <c r="AN63" s="27" t="n">
        <v>31</v>
      </c>
      <c r="AO63" s="26" t="n">
        <v>10.1307189542484</v>
      </c>
      <c r="AP63" s="27" t="n">
        <v>42</v>
      </c>
      <c r="AQ63" s="26" t="n">
        <v>12.1387283236994</v>
      </c>
      <c r="AR63" s="27" t="n">
        <v>39</v>
      </c>
      <c r="AS63" s="26" t="n">
        <v>11.6417910447761</v>
      </c>
    </row>
    <row r="64">
      <c r="B64" s="4" t="s">
        <v>39</v>
      </c>
      <c r="C64" s="5" t="s">
        <v>32</v>
      </c>
      <c r="D64" s="27" t="n">
        <v>629</v>
      </c>
      <c r="E64" s="27" t="n">
        <v>650</v>
      </c>
      <c r="F64" s="27" t="n">
        <v>721</v>
      </c>
      <c r="G64" s="27" t="n">
        <v>814</v>
      </c>
      <c r="H64" s="27" t="n">
        <v>957</v>
      </c>
      <c r="I64" s="27" t="n">
        <v>866</v>
      </c>
      <c r="J64" s="27" t="n">
        <v>511</v>
      </c>
      <c r="K64" s="26" t="n">
        <v>81.2400635930048</v>
      </c>
      <c r="L64" s="27" t="n">
        <v>551</v>
      </c>
      <c r="M64" s="26" t="n">
        <v>84.7692307692308</v>
      </c>
      <c r="N64" s="27" t="n">
        <v>601</v>
      </c>
      <c r="O64" s="26" t="n">
        <v>83.3564493758668</v>
      </c>
      <c r="P64" s="27" t="n">
        <v>659</v>
      </c>
      <c r="Q64" s="26" t="n">
        <v>80.958230958231</v>
      </c>
      <c r="R64" s="27" t="n">
        <v>751</v>
      </c>
      <c r="S64" s="26" t="n">
        <v>78.4743991640543</v>
      </c>
      <c r="T64" s="27" t="n">
        <v>676</v>
      </c>
      <c r="U64" s="26" t="n">
        <v>78.0600461893764</v>
      </c>
      <c r="V64" s="27" t="n">
        <v>76</v>
      </c>
      <c r="W64" s="26" t="n">
        <v>12.0826709062003</v>
      </c>
      <c r="X64" s="27" t="n">
        <v>62</v>
      </c>
      <c r="Y64" s="26" t="n">
        <v>9.53846153846154</v>
      </c>
      <c r="Z64" s="27" t="n">
        <v>70</v>
      </c>
      <c r="AA64" s="26" t="n">
        <v>9.70873786407767</v>
      </c>
      <c r="AB64" s="27" t="n">
        <v>81</v>
      </c>
      <c r="AC64" s="26" t="n">
        <v>9.95085995085995</v>
      </c>
      <c r="AD64" s="27" t="n">
        <v>127</v>
      </c>
      <c r="AE64" s="26" t="n">
        <v>13.2706374085684</v>
      </c>
      <c r="AF64" s="27" t="n">
        <v>118</v>
      </c>
      <c r="AG64" s="26" t="n">
        <v>13.6258660508083</v>
      </c>
      <c r="AH64" s="27" t="n">
        <v>42</v>
      </c>
      <c r="AI64" s="26" t="n">
        <v>6.67726550079491</v>
      </c>
      <c r="AJ64" s="27" t="n">
        <v>37</v>
      </c>
      <c r="AK64" s="26" t="n">
        <v>5.69230769230769</v>
      </c>
      <c r="AL64" s="27" t="n">
        <v>50</v>
      </c>
      <c r="AM64" s="26" t="n">
        <v>6.93481276005548</v>
      </c>
      <c r="AN64" s="27" t="n">
        <v>74</v>
      </c>
      <c r="AO64" s="26" t="n">
        <v>9.09090909090909</v>
      </c>
      <c r="AP64" s="27" t="n">
        <v>79</v>
      </c>
      <c r="AQ64" s="26" t="n">
        <v>8.25496342737722</v>
      </c>
      <c r="AR64" s="27" t="n">
        <v>72</v>
      </c>
      <c r="AS64" s="26" t="n">
        <v>8.31408775981524</v>
      </c>
    </row>
    <row r="65">
      <c r="B65" s="4" t="n">
        <v>84</v>
      </c>
      <c r="C65" s="5" t="s">
        <v>26</v>
      </c>
      <c r="D65" s="27" t="n">
        <v>1175</v>
      </c>
      <c r="E65" s="27" t="n">
        <v>1259</v>
      </c>
      <c r="F65" s="27" t="n">
        <v>1295</v>
      </c>
      <c r="G65" s="27" t="n">
        <v>1538</v>
      </c>
      <c r="H65" s="27" t="n">
        <v>1547</v>
      </c>
      <c r="I65" s="27" t="n">
        <v>1335</v>
      </c>
      <c r="J65" s="27" t="n">
        <v>982</v>
      </c>
      <c r="K65" s="26" t="n">
        <v>83.5744680851064</v>
      </c>
      <c r="L65" s="27" t="n">
        <v>1085</v>
      </c>
      <c r="M65" s="26" t="n">
        <v>86.1795075456712</v>
      </c>
      <c r="N65" s="27" t="n">
        <v>1048</v>
      </c>
      <c r="O65" s="26" t="n">
        <v>80.9266409266409</v>
      </c>
      <c r="P65" s="27" t="n">
        <v>1264</v>
      </c>
      <c r="Q65" s="26" t="n">
        <v>82.184655396619</v>
      </c>
      <c r="R65" s="27" t="n">
        <v>1285</v>
      </c>
      <c r="S65" s="26" t="n">
        <v>83.0639948287007</v>
      </c>
      <c r="T65" s="27" t="n">
        <v>1078</v>
      </c>
      <c r="U65" s="26" t="n">
        <v>80.749063670412</v>
      </c>
      <c r="V65" s="27" t="n">
        <v>130</v>
      </c>
      <c r="W65" s="26" t="n">
        <v>11.063829787234</v>
      </c>
      <c r="X65" s="27" t="n">
        <v>127</v>
      </c>
      <c r="Y65" s="26" t="n">
        <v>10.087370929309</v>
      </c>
      <c r="Z65" s="27" t="n">
        <v>174</v>
      </c>
      <c r="AA65" s="26" t="n">
        <v>13.4362934362934</v>
      </c>
      <c r="AB65" s="27" t="n">
        <v>176</v>
      </c>
      <c r="AC65" s="26" t="n">
        <v>11.443433029909</v>
      </c>
      <c r="AD65" s="27" t="n">
        <v>162</v>
      </c>
      <c r="AE65" s="26" t="n">
        <v>10.4718810601164</v>
      </c>
      <c r="AF65" s="27" t="n">
        <v>147</v>
      </c>
      <c r="AG65" s="26" t="n">
        <v>11.0112359550562</v>
      </c>
      <c r="AH65" s="27" t="n">
        <v>63</v>
      </c>
      <c r="AI65" s="26" t="n">
        <v>5.36170212765957</v>
      </c>
      <c r="AJ65" s="27" t="n">
        <v>47</v>
      </c>
      <c r="AK65" s="26" t="n">
        <v>3.73312152501986</v>
      </c>
      <c r="AL65" s="27" t="n">
        <v>73</v>
      </c>
      <c r="AM65" s="26" t="n">
        <v>5.63706563706564</v>
      </c>
      <c r="AN65" s="27" t="n">
        <v>98</v>
      </c>
      <c r="AO65" s="26" t="n">
        <v>6.37191157347204</v>
      </c>
      <c r="AP65" s="27" t="n">
        <v>100</v>
      </c>
      <c r="AQ65" s="26" t="n">
        <v>6.46412411118294</v>
      </c>
      <c r="AR65" s="27" t="n">
        <v>110</v>
      </c>
      <c r="AS65" s="26" t="n">
        <v>8.23970037453183</v>
      </c>
    </row>
    <row r="66">
      <c r="B66" s="4" t="n">
        <v>85</v>
      </c>
      <c r="C66" s="5" t="s">
        <v>27</v>
      </c>
      <c r="D66" s="27" t="n">
        <v>2084</v>
      </c>
      <c r="E66" s="27" t="n">
        <v>2384</v>
      </c>
      <c r="F66" s="27" t="n">
        <v>2834</v>
      </c>
      <c r="G66" s="27" t="n">
        <v>2745</v>
      </c>
      <c r="H66" s="27" t="n">
        <v>2611</v>
      </c>
      <c r="I66" s="27" t="n">
        <v>2269</v>
      </c>
      <c r="J66" s="27" t="n">
        <v>1774</v>
      </c>
      <c r="K66" s="26" t="n">
        <v>85.1247600767754</v>
      </c>
      <c r="L66" s="27" t="n">
        <v>2100</v>
      </c>
      <c r="M66" s="26" t="n">
        <v>88.0872483221476</v>
      </c>
      <c r="N66" s="27" t="n">
        <v>2410</v>
      </c>
      <c r="O66" s="26" t="n">
        <v>85.0388143966126</v>
      </c>
      <c r="P66" s="27" t="n">
        <v>2390</v>
      </c>
      <c r="Q66" s="26" t="n">
        <v>87.0673952641166</v>
      </c>
      <c r="R66" s="27" t="n">
        <v>2271</v>
      </c>
      <c r="S66" s="26" t="n">
        <v>86.9781692837993</v>
      </c>
      <c r="T66" s="27" t="n">
        <v>1937</v>
      </c>
      <c r="U66" s="26" t="n">
        <v>85.3680035257823</v>
      </c>
      <c r="V66" s="27" t="n">
        <v>194</v>
      </c>
      <c r="W66" s="26" t="n">
        <v>9.30902111324376</v>
      </c>
      <c r="X66" s="27" t="n">
        <v>208</v>
      </c>
      <c r="Y66" s="26" t="n">
        <v>8.7248322147651</v>
      </c>
      <c r="Z66" s="27" t="n">
        <v>272</v>
      </c>
      <c r="AA66" s="26" t="n">
        <v>9.59774170783345</v>
      </c>
      <c r="AB66" s="27" t="n">
        <v>214</v>
      </c>
      <c r="AC66" s="26" t="n">
        <v>7.7959927140255</v>
      </c>
      <c r="AD66" s="27" t="n">
        <v>217</v>
      </c>
      <c r="AE66" s="26" t="n">
        <v>8.31099195710456</v>
      </c>
      <c r="AF66" s="27" t="n">
        <v>213</v>
      </c>
      <c r="AG66" s="26" t="n">
        <v>9.38739532833848</v>
      </c>
      <c r="AH66" s="27" t="n">
        <v>116</v>
      </c>
      <c r="AI66" s="26" t="n">
        <v>5.56621880998081</v>
      </c>
      <c r="AJ66" s="27" t="n">
        <v>76</v>
      </c>
      <c r="AK66" s="26" t="n">
        <v>3.18791946308725</v>
      </c>
      <c r="AL66" s="27" t="n">
        <v>152</v>
      </c>
      <c r="AM66" s="26" t="n">
        <v>5.36344389555399</v>
      </c>
      <c r="AN66" s="27" t="n">
        <v>141</v>
      </c>
      <c r="AO66" s="26" t="n">
        <v>5.13661202185792</v>
      </c>
      <c r="AP66" s="27" t="n">
        <v>123</v>
      </c>
      <c r="AQ66" s="26" t="n">
        <v>4.71083875909613</v>
      </c>
      <c r="AR66" s="27" t="n">
        <v>119</v>
      </c>
      <c r="AS66" s="26" t="n">
        <v>5.24460114587924</v>
      </c>
    </row>
    <row r="69">
      <c r="B69" s="17" t="s">
        <v>41</v>
      </c>
    </row>
    <row r="70">
      <c r="B70" t="s">
        <v>42</v>
      </c>
    </row>
    <row r="71">
      <c r="B71" t="s">
        <v>43</v>
      </c>
    </row>
    <row r="72">
      <c r="B72" t="s">
        <v>44</v>
      </c>
    </row>
    <row r="73">
      <c r="B73" t="s">
        <v>45</v>
      </c>
    </row>
    <row r="74">
      <c r="B74" t="s">
        <v>46</v>
      </c>
    </row>
    <row r="75">
      <c r="B75" t="s">
        <v>47</v>
      </c>
    </row>
    <row r="78">
      <c r="B78" s="3" t="str">
        <f>=HYPERLINK("#'Contents'!A1", "Back to contents")</f>
      </c>
    </row>
  </sheetData>
  <mergeCells count="32">
    <mergeCell ref="B5:B6"/>
    <mergeCell ref="C5:C6"/>
    <mergeCell ref="D5:I5"/>
    <mergeCell ref="J5:U5"/>
    <mergeCell ref="T6:U6"/>
    <mergeCell ref="V6:W6"/>
    <mergeCell ref="X6:Y6"/>
    <mergeCell ref="Z6:AA6"/>
    <mergeCell ref="AB6:AC6"/>
    <mergeCell ref="J6:K6"/>
    <mergeCell ref="L6:M6"/>
    <mergeCell ref="N6:O6"/>
    <mergeCell ref="P6:Q6"/>
    <mergeCell ref="R6:S6"/>
    <mergeCell ref="AL6:AM6"/>
    <mergeCell ref="AN6:AO6"/>
    <mergeCell ref="AP6:AQ6"/>
    <mergeCell ref="AR6:AS6"/>
    <mergeCell ref="V5:AG5"/>
    <mergeCell ref="AH5:AS5"/>
    <mergeCell ref="AD6:AE6"/>
    <mergeCell ref="AF6:AG6"/>
    <mergeCell ref="AH6:AI6"/>
    <mergeCell ref="AJ6:AK6"/>
    <mergeCell ref="B7:C7"/>
    <mergeCell ref="B15:C15"/>
    <mergeCell ref="B23:C23"/>
    <mergeCell ref="B31:C31"/>
    <mergeCell ref="B38:C38"/>
    <mergeCell ref="B46:C46"/>
    <mergeCell ref="B53:C53"/>
    <mergeCell ref="B61:C61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  <col min="19" max="19" width="12.6640625" hidden="0" customWidth="1"/>
    <col min="20" max="20" width="12.6640625" hidden="0" customWidth="1"/>
    <col min="21" max="21" width="12.6640625" hidden="0" customWidth="1"/>
    <col min="22" max="22" width="12.6640625" hidden="0" customWidth="1"/>
    <col min="23" max="23" width="12.6640625" hidden="0" customWidth="1"/>
    <col min="24" max="24" width="12.6640625" hidden="0" customWidth="1"/>
    <col min="25" max="25" width="12.6640625" hidden="0" customWidth="1"/>
    <col min="26" max="26" width="12.6640625" hidden="0" customWidth="1"/>
    <col min="27" max="27" width="12.6640625" hidden="0" customWidth="1"/>
    <col min="28" max="28" width="12.6640625" hidden="0" customWidth="1"/>
    <col min="29" max="29" width="12.6640625" hidden="0" customWidth="1"/>
    <col min="30" max="30" width="12.6640625" hidden="0" customWidth="1"/>
    <col min="31" max="31" width="12.6640625" hidden="0" customWidth="1"/>
    <col min="32" max="32" width="12.6640625" hidden="0" customWidth="1"/>
    <col min="33" max="33" width="12.6640625" hidden="0" customWidth="1"/>
    <col min="34" max="34" width="12.6640625" hidden="0" customWidth="1"/>
    <col min="35" max="35" width="12.6640625" hidden="0" customWidth="1"/>
    <col min="36" max="36" width="12.6640625" hidden="0" customWidth="1"/>
    <col min="37" max="37" width="12.6640625" hidden="0" customWidth="1"/>
    <col min="38" max="38" width="12.6640625" hidden="0" customWidth="1"/>
  </cols>
  <sheetData>
    <row r="2">
      <c r="I2" s="3" t="str">
        <f>=HYPERLINK("#'SEIFA Communication'!B78", "Link to suppression rules")</f>
      </c>
      <c r="J2" s="3"/>
    </row>
    <row r="4" ht="12" customHeight="1">
      <c r="B4" s="2" t="s">
        <v>12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6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 t="s">
        <v>5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 t="s">
        <v>7</v>
      </c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1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  <c r="V6" s="10" t="n">
        <v>2009</v>
      </c>
      <c r="W6" s="10"/>
      <c r="X6" s="10" t="n">
        <v>2012</v>
      </c>
      <c r="Y6" s="10"/>
      <c r="Z6" s="10" t="n">
        <v>2015</v>
      </c>
      <c r="AA6" s="10"/>
      <c r="AB6" s="10" t="n">
        <v>2018</v>
      </c>
      <c r="AC6" s="10"/>
      <c r="AD6" s="10" t="n">
        <v>2021</v>
      </c>
      <c r="AE6" s="10"/>
      <c r="AF6" s="10" t="n">
        <v>2024</v>
      </c>
      <c r="AG6" s="10"/>
      <c r="AH6" s="11" t="n">
        <v>2009</v>
      </c>
      <c r="AI6" s="10"/>
      <c r="AJ6" s="10" t="n">
        <v>2012</v>
      </c>
      <c r="AK6" s="10"/>
      <c r="AL6" s="10" t="n">
        <v>2015</v>
      </c>
      <c r="AM6" s="10"/>
      <c r="AN6" s="10" t="n">
        <v>2018</v>
      </c>
      <c r="AO6" s="10"/>
      <c r="AP6" s="10" t="n">
        <v>2021</v>
      </c>
      <c r="AQ6" s="10"/>
      <c r="AR6" s="10" t="n">
        <v>2024</v>
      </c>
      <c r="AS6" s="10"/>
    </row>
    <row r="7">
      <c r="B7" s="15" t="s">
        <v>22</v>
      </c>
      <c r="C7" s="12" t="s">
        <v>40</v>
      </c>
      <c r="D7" s="33" t="n">
        <v>82948</v>
      </c>
      <c r="E7" s="33" t="n">
        <v>89460</v>
      </c>
      <c r="F7" s="33" t="n">
        <v>91263</v>
      </c>
      <c r="G7" s="33" t="n">
        <v>93541</v>
      </c>
      <c r="H7" s="33" t="n">
        <v>90427</v>
      </c>
      <c r="I7" s="33" t="n">
        <v>84398</v>
      </c>
      <c r="J7" s="33" t="n">
        <v>62246</v>
      </c>
      <c r="K7" s="32" t="n">
        <v>75.0421951101895</v>
      </c>
      <c r="L7" s="33" t="n">
        <v>66806</v>
      </c>
      <c r="M7" s="32" t="n">
        <v>74.6769505924435</v>
      </c>
      <c r="N7" s="33" t="n">
        <v>69247</v>
      </c>
      <c r="O7" s="32" t="n">
        <v>75.8763135114997</v>
      </c>
      <c r="P7" s="33" t="n">
        <v>71825</v>
      </c>
      <c r="Q7" s="32" t="n">
        <v>76.784511604537</v>
      </c>
      <c r="R7" s="33" t="n">
        <v>68741</v>
      </c>
      <c r="S7" s="32" t="n">
        <v>76.018224645294</v>
      </c>
      <c r="T7" s="33" t="n">
        <v>63235</v>
      </c>
      <c r="U7" s="32" t="n">
        <v>74.9247612502666</v>
      </c>
      <c r="V7" s="33" t="n">
        <v>13103</v>
      </c>
      <c r="W7" s="32" t="n">
        <v>15.7966436803781</v>
      </c>
      <c r="X7" s="33" t="n">
        <v>15064</v>
      </c>
      <c r="Y7" s="32" t="n">
        <v>16.8388106416275</v>
      </c>
      <c r="Z7" s="33" t="n">
        <v>14656</v>
      </c>
      <c r="AA7" s="32" t="n">
        <v>16.0590819937981</v>
      </c>
      <c r="AB7" s="33" t="n">
        <v>14268</v>
      </c>
      <c r="AC7" s="32" t="n">
        <v>15.2532044771811</v>
      </c>
      <c r="AD7" s="33" t="n">
        <v>14068</v>
      </c>
      <c r="AE7" s="32" t="n">
        <v>15.5573003638294</v>
      </c>
      <c r="AF7" s="33" t="n">
        <v>13813</v>
      </c>
      <c r="AG7" s="32" t="n">
        <v>16.3665015758667</v>
      </c>
      <c r="AH7" s="33" t="n">
        <v>7599</v>
      </c>
      <c r="AI7" s="32" t="n">
        <v>9.16116120943242</v>
      </c>
      <c r="AJ7" s="33" t="n">
        <v>7590</v>
      </c>
      <c r="AK7" s="32" t="n">
        <v>8.48423876592891</v>
      </c>
      <c r="AL7" s="33" t="n">
        <v>7360</v>
      </c>
      <c r="AM7" s="32" t="n">
        <v>8.06460449470213</v>
      </c>
      <c r="AN7" s="33" t="n">
        <v>7448</v>
      </c>
      <c r="AO7" s="32" t="n">
        <v>7.96228391828182</v>
      </c>
      <c r="AP7" s="33" t="n">
        <v>7618</v>
      </c>
      <c r="AQ7" s="32" t="n">
        <v>8.42447499087662</v>
      </c>
      <c r="AR7" s="33" t="n">
        <v>7350</v>
      </c>
      <c r="AS7" s="32" t="n">
        <v>8.70873717386668</v>
      </c>
    </row>
    <row r="8">
      <c r="B8" s="4" t="n">
        <v>11</v>
      </c>
      <c r="C8" s="5" t="s">
        <v>23</v>
      </c>
      <c r="D8" s="31" t="n">
        <v>20320</v>
      </c>
      <c r="E8" s="31" t="n">
        <v>21116</v>
      </c>
      <c r="F8" s="31" t="n">
        <v>20625</v>
      </c>
      <c r="G8" s="31" t="n">
        <v>19274</v>
      </c>
      <c r="H8" s="31" t="n">
        <v>19443</v>
      </c>
      <c r="I8" s="31" t="n">
        <v>17834</v>
      </c>
      <c r="J8" s="31" t="n">
        <v>13864</v>
      </c>
      <c r="K8" s="30" t="n">
        <v>68.2283464566929</v>
      </c>
      <c r="L8" s="31" t="n">
        <v>13591</v>
      </c>
      <c r="M8" s="30" t="n">
        <v>64.3635158173897</v>
      </c>
      <c r="N8" s="31" t="n">
        <v>13839</v>
      </c>
      <c r="O8" s="30" t="n">
        <v>67.0981818181818</v>
      </c>
      <c r="P8" s="31" t="n">
        <v>13023</v>
      </c>
      <c r="Q8" s="30" t="n">
        <v>67.5677077928816</v>
      </c>
      <c r="R8" s="31" t="n">
        <v>12913</v>
      </c>
      <c r="S8" s="30" t="n">
        <v>66.4146479452759</v>
      </c>
      <c r="T8" s="31" t="n">
        <v>11710</v>
      </c>
      <c r="U8" s="30" t="n">
        <v>65.6610967814287</v>
      </c>
      <c r="V8" s="31" t="n">
        <v>3796</v>
      </c>
      <c r="W8" s="30" t="n">
        <v>18.6811023622047</v>
      </c>
      <c r="X8" s="31" t="n">
        <v>4549</v>
      </c>
      <c r="Y8" s="30" t="n">
        <v>21.5429058533813</v>
      </c>
      <c r="Z8" s="31" t="n">
        <v>4103</v>
      </c>
      <c r="AA8" s="30" t="n">
        <v>19.8933333333333</v>
      </c>
      <c r="AB8" s="31" t="n">
        <v>3634</v>
      </c>
      <c r="AC8" s="30" t="n">
        <v>18.854415274463</v>
      </c>
      <c r="AD8" s="31" t="n">
        <v>3694</v>
      </c>
      <c r="AE8" s="30" t="n">
        <v>18.999125649334</v>
      </c>
      <c r="AF8" s="31" t="n">
        <v>3543</v>
      </c>
      <c r="AG8" s="30" t="n">
        <v>19.8665470449703</v>
      </c>
      <c r="AH8" s="31" t="n">
        <v>2660</v>
      </c>
      <c r="AI8" s="30" t="n">
        <v>13.0905511811024</v>
      </c>
      <c r="AJ8" s="31" t="n">
        <v>2976</v>
      </c>
      <c r="AK8" s="30" t="n">
        <v>14.093578329229</v>
      </c>
      <c r="AL8" s="31" t="n">
        <v>2683</v>
      </c>
      <c r="AM8" s="30" t="n">
        <v>13.0084848484848</v>
      </c>
      <c r="AN8" s="31" t="n">
        <v>2617</v>
      </c>
      <c r="AO8" s="30" t="n">
        <v>13.5778769326554</v>
      </c>
      <c r="AP8" s="31" t="n">
        <v>2836</v>
      </c>
      <c r="AQ8" s="30" t="n">
        <v>14.5862264053901</v>
      </c>
      <c r="AR8" s="31" t="n">
        <v>2581</v>
      </c>
      <c r="AS8" s="30" t="n">
        <v>14.472356173601</v>
      </c>
    </row>
    <row r="9">
      <c r="B9" s="4" t="n">
        <v>12</v>
      </c>
      <c r="C9" s="5" t="s">
        <v>24</v>
      </c>
      <c r="D9" s="31" t="n">
        <v>15909</v>
      </c>
      <c r="E9" s="31" t="n">
        <v>16728</v>
      </c>
      <c r="F9" s="31" t="n">
        <v>17066</v>
      </c>
      <c r="G9" s="31" t="n">
        <v>17438</v>
      </c>
      <c r="H9" s="31" t="n">
        <v>16537</v>
      </c>
      <c r="I9" s="31" t="n">
        <v>15646</v>
      </c>
      <c r="J9" s="31" t="n">
        <v>11550</v>
      </c>
      <c r="K9" s="30" t="n">
        <v>72.6004148595135</v>
      </c>
      <c r="L9" s="31" t="n">
        <v>11976</v>
      </c>
      <c r="M9" s="30" t="n">
        <v>71.5925394548063</v>
      </c>
      <c r="N9" s="31" t="n">
        <v>12553</v>
      </c>
      <c r="O9" s="30" t="n">
        <v>73.5556076409235</v>
      </c>
      <c r="P9" s="31" t="n">
        <v>12890</v>
      </c>
      <c r="Q9" s="30" t="n">
        <v>73.9190274114004</v>
      </c>
      <c r="R9" s="31" t="n">
        <v>12110</v>
      </c>
      <c r="S9" s="30" t="n">
        <v>73.2297272782246</v>
      </c>
      <c r="T9" s="31" t="n">
        <v>11393</v>
      </c>
      <c r="U9" s="30" t="n">
        <v>72.8173335037709</v>
      </c>
      <c r="V9" s="31" t="n">
        <v>2747</v>
      </c>
      <c r="W9" s="30" t="n">
        <v>17.2669558111761</v>
      </c>
      <c r="X9" s="31" t="n">
        <v>3094</v>
      </c>
      <c r="Y9" s="30" t="n">
        <v>18.4959349593496</v>
      </c>
      <c r="Z9" s="31" t="n">
        <v>2966</v>
      </c>
      <c r="AA9" s="30" t="n">
        <v>17.3795851400445</v>
      </c>
      <c r="AB9" s="31" t="n">
        <v>2912</v>
      </c>
      <c r="AC9" s="30" t="n">
        <v>16.6991627480216</v>
      </c>
      <c r="AD9" s="31" t="n">
        <v>2826</v>
      </c>
      <c r="AE9" s="30" t="n">
        <v>17.0889520469251</v>
      </c>
      <c r="AF9" s="31" t="n">
        <v>2740</v>
      </c>
      <c r="AG9" s="30" t="n">
        <v>17.5124632493928</v>
      </c>
      <c r="AH9" s="31" t="n">
        <v>1612</v>
      </c>
      <c r="AI9" s="30" t="n">
        <v>10.1326293293105</v>
      </c>
      <c r="AJ9" s="31" t="n">
        <v>1658</v>
      </c>
      <c r="AK9" s="30" t="n">
        <v>9.91152558584409</v>
      </c>
      <c r="AL9" s="31" t="n">
        <v>1547</v>
      </c>
      <c r="AM9" s="30" t="n">
        <v>9.06480721903199</v>
      </c>
      <c r="AN9" s="31" t="n">
        <v>1636</v>
      </c>
      <c r="AO9" s="30" t="n">
        <v>9.38180984057805</v>
      </c>
      <c r="AP9" s="31" t="n">
        <v>1601</v>
      </c>
      <c r="AQ9" s="30" t="n">
        <v>9.68132067485034</v>
      </c>
      <c r="AR9" s="31" t="n">
        <v>1513</v>
      </c>
      <c r="AS9" s="30" t="n">
        <v>9.67020324683625</v>
      </c>
    </row>
    <row r="10">
      <c r="B10" s="4" t="n">
        <v>13</v>
      </c>
      <c r="C10" s="5" t="s">
        <v>25</v>
      </c>
      <c r="D10" s="31" t="n">
        <v>14232</v>
      </c>
      <c r="E10" s="31" t="n">
        <v>15138</v>
      </c>
      <c r="F10" s="31" t="n">
        <v>15818</v>
      </c>
      <c r="G10" s="31" t="n">
        <v>16374</v>
      </c>
      <c r="H10" s="31" t="n">
        <v>15912</v>
      </c>
      <c r="I10" s="31" t="n">
        <v>15061</v>
      </c>
      <c r="J10" s="31" t="n">
        <v>10692</v>
      </c>
      <c r="K10" s="30" t="n">
        <v>75.1264755480607</v>
      </c>
      <c r="L10" s="31" t="n">
        <v>11433</v>
      </c>
      <c r="M10" s="30" t="n">
        <v>75.5251684502576</v>
      </c>
      <c r="N10" s="31" t="n">
        <v>12218</v>
      </c>
      <c r="O10" s="30" t="n">
        <v>77.2411177139967</v>
      </c>
      <c r="P10" s="31" t="n">
        <v>12653</v>
      </c>
      <c r="Q10" s="30" t="n">
        <v>77.2749480884329</v>
      </c>
      <c r="R10" s="31" t="n">
        <v>12266</v>
      </c>
      <c r="S10" s="30" t="n">
        <v>77.0864756158874</v>
      </c>
      <c r="T10" s="31" t="n">
        <v>11413</v>
      </c>
      <c r="U10" s="30" t="n">
        <v>75.7785007635615</v>
      </c>
      <c r="V10" s="31" t="n">
        <v>2229</v>
      </c>
      <c r="W10" s="30" t="n">
        <v>15.6618887015177</v>
      </c>
      <c r="X10" s="31" t="n">
        <v>2543</v>
      </c>
      <c r="Y10" s="30" t="n">
        <v>16.7987845157881</v>
      </c>
      <c r="Z10" s="31" t="n">
        <v>2424</v>
      </c>
      <c r="AA10" s="30" t="n">
        <v>15.3243140725755</v>
      </c>
      <c r="AB10" s="31" t="n">
        <v>2547</v>
      </c>
      <c r="AC10" s="30" t="n">
        <v>15.5551484060095</v>
      </c>
      <c r="AD10" s="31" t="n">
        <v>2399</v>
      </c>
      <c r="AE10" s="30" t="n">
        <v>15.0766716943188</v>
      </c>
      <c r="AF10" s="31" t="n">
        <v>2431</v>
      </c>
      <c r="AG10" s="30" t="n">
        <v>16.1410264922648</v>
      </c>
      <c r="AH10" s="31" t="n">
        <v>1311</v>
      </c>
      <c r="AI10" s="30" t="n">
        <v>9.21163575042158</v>
      </c>
      <c r="AJ10" s="31" t="n">
        <v>1162</v>
      </c>
      <c r="AK10" s="30" t="n">
        <v>7.67604703395429</v>
      </c>
      <c r="AL10" s="31" t="n">
        <v>1176</v>
      </c>
      <c r="AM10" s="30" t="n">
        <v>7.43456821342774</v>
      </c>
      <c r="AN10" s="31" t="n">
        <v>1174</v>
      </c>
      <c r="AO10" s="30" t="n">
        <v>7.16990350555759</v>
      </c>
      <c r="AP10" s="31" t="n">
        <v>1247</v>
      </c>
      <c r="AQ10" s="30" t="n">
        <v>7.83685268979387</v>
      </c>
      <c r="AR10" s="31" t="n">
        <v>1217</v>
      </c>
      <c r="AS10" s="30" t="n">
        <v>8.08047274417369</v>
      </c>
    </row>
    <row r="11">
      <c r="B11" s="4" t="n">
        <v>14</v>
      </c>
      <c r="C11" s="5" t="s">
        <v>26</v>
      </c>
      <c r="D11" s="31" t="n">
        <v>13988</v>
      </c>
      <c r="E11" s="31" t="n">
        <v>15629</v>
      </c>
      <c r="F11" s="31" t="n">
        <v>16130</v>
      </c>
      <c r="G11" s="31" t="n">
        <v>16966</v>
      </c>
      <c r="H11" s="31" t="n">
        <v>16249</v>
      </c>
      <c r="I11" s="31" t="n">
        <v>15363</v>
      </c>
      <c r="J11" s="31" t="n">
        <v>10894</v>
      </c>
      <c r="K11" s="30" t="n">
        <v>77.8810408921933</v>
      </c>
      <c r="L11" s="31" t="n">
        <v>12390</v>
      </c>
      <c r="M11" s="30" t="n">
        <v>79.2757054194126</v>
      </c>
      <c r="N11" s="31" t="n">
        <v>12864</v>
      </c>
      <c r="O11" s="30" t="n">
        <v>79.7520148791073</v>
      </c>
      <c r="P11" s="31" t="n">
        <v>13639</v>
      </c>
      <c r="Q11" s="30" t="n">
        <v>80.3901921490039</v>
      </c>
      <c r="R11" s="31" t="n">
        <v>13085</v>
      </c>
      <c r="S11" s="30" t="n">
        <v>80.5280324943073</v>
      </c>
      <c r="T11" s="31" t="n">
        <v>12060</v>
      </c>
      <c r="U11" s="30" t="n">
        <v>78.5002929115407</v>
      </c>
      <c r="V11" s="31" t="n">
        <v>2059</v>
      </c>
      <c r="W11" s="30" t="n">
        <v>14.7197597941092</v>
      </c>
      <c r="X11" s="31" t="n">
        <v>2312</v>
      </c>
      <c r="Y11" s="30" t="n">
        <v>14.7930129886749</v>
      </c>
      <c r="Z11" s="31" t="n">
        <v>2319</v>
      </c>
      <c r="AA11" s="30" t="n">
        <v>14.376937383757</v>
      </c>
      <c r="AB11" s="31" t="n">
        <v>2337</v>
      </c>
      <c r="AC11" s="30" t="n">
        <v>13.7746080396086</v>
      </c>
      <c r="AD11" s="31" t="n">
        <v>2207</v>
      </c>
      <c r="AE11" s="30" t="n">
        <v>13.5823742999569</v>
      </c>
      <c r="AF11" s="31" t="n">
        <v>2273</v>
      </c>
      <c r="AG11" s="30" t="n">
        <v>14.7952873787672</v>
      </c>
      <c r="AH11" s="31" t="n">
        <v>1035</v>
      </c>
      <c r="AI11" s="30" t="n">
        <v>7.39919931369745</v>
      </c>
      <c r="AJ11" s="31" t="n">
        <v>927</v>
      </c>
      <c r="AK11" s="30" t="n">
        <v>5.93128159191247</v>
      </c>
      <c r="AL11" s="31" t="n">
        <v>947</v>
      </c>
      <c r="AM11" s="30" t="n">
        <v>5.87104773713577</v>
      </c>
      <c r="AN11" s="31" t="n">
        <v>990</v>
      </c>
      <c r="AO11" s="30" t="n">
        <v>5.83519981138748</v>
      </c>
      <c r="AP11" s="31" t="n">
        <v>957</v>
      </c>
      <c r="AQ11" s="30" t="n">
        <v>5.88959320573574</v>
      </c>
      <c r="AR11" s="31" t="n">
        <v>1030</v>
      </c>
      <c r="AS11" s="30" t="n">
        <v>6.70441970969212</v>
      </c>
    </row>
    <row r="12">
      <c r="B12" s="4" t="n">
        <v>15</v>
      </c>
      <c r="C12" s="5" t="s">
        <v>27</v>
      </c>
      <c r="D12" s="31" t="n">
        <v>18342</v>
      </c>
      <c r="E12" s="31" t="n">
        <v>20693</v>
      </c>
      <c r="F12" s="31" t="n">
        <v>21348</v>
      </c>
      <c r="G12" s="31" t="n">
        <v>23361</v>
      </c>
      <c r="H12" s="31" t="n">
        <v>22190</v>
      </c>
      <c r="I12" s="31" t="n">
        <v>20410</v>
      </c>
      <c r="J12" s="31" t="n">
        <v>15121</v>
      </c>
      <c r="K12" s="30" t="n">
        <v>82.4392105550104</v>
      </c>
      <c r="L12" s="31" t="n">
        <v>17310</v>
      </c>
      <c r="M12" s="30" t="n">
        <v>83.6514763446576</v>
      </c>
      <c r="N12" s="31" t="n">
        <v>17565</v>
      </c>
      <c r="O12" s="30" t="n">
        <v>82.2793704328274</v>
      </c>
      <c r="P12" s="31" t="n">
        <v>19533</v>
      </c>
      <c r="Q12" s="30" t="n">
        <v>83.6137151663028</v>
      </c>
      <c r="R12" s="31" t="n">
        <v>18302</v>
      </c>
      <c r="S12" s="30" t="n">
        <v>82.4785939612438</v>
      </c>
      <c r="T12" s="31" t="n">
        <v>16599</v>
      </c>
      <c r="U12" s="30" t="n">
        <v>81.327780499755</v>
      </c>
      <c r="V12" s="31" t="n">
        <v>2248</v>
      </c>
      <c r="W12" s="30" t="n">
        <v>12.2560244248174</v>
      </c>
      <c r="X12" s="31" t="n">
        <v>2537</v>
      </c>
      <c r="Y12" s="30" t="n">
        <v>12.2601846034891</v>
      </c>
      <c r="Z12" s="31" t="n">
        <v>2799</v>
      </c>
      <c r="AA12" s="30" t="n">
        <v>13.1112984822934</v>
      </c>
      <c r="AB12" s="31" t="n">
        <v>2821</v>
      </c>
      <c r="AC12" s="30" t="n">
        <v>12.0756816917084</v>
      </c>
      <c r="AD12" s="31" t="n">
        <v>2926</v>
      </c>
      <c r="AE12" s="30" t="n">
        <v>13.186119873817</v>
      </c>
      <c r="AF12" s="31" t="n">
        <v>2811</v>
      </c>
      <c r="AG12" s="30" t="n">
        <v>13.7726604605585</v>
      </c>
      <c r="AH12" s="31" t="n">
        <v>973</v>
      </c>
      <c r="AI12" s="30" t="n">
        <v>5.30476502017228</v>
      </c>
      <c r="AJ12" s="31" t="n">
        <v>846</v>
      </c>
      <c r="AK12" s="30" t="n">
        <v>4.08833905185328</v>
      </c>
      <c r="AL12" s="31" t="n">
        <v>984</v>
      </c>
      <c r="AM12" s="30" t="n">
        <v>4.60933108487915</v>
      </c>
      <c r="AN12" s="31" t="n">
        <v>1007</v>
      </c>
      <c r="AO12" s="30" t="n">
        <v>4.31060314198878</v>
      </c>
      <c r="AP12" s="31" t="n">
        <v>962</v>
      </c>
      <c r="AQ12" s="30" t="n">
        <v>4.33528616493916</v>
      </c>
      <c r="AR12" s="31" t="n">
        <v>1000</v>
      </c>
      <c r="AS12" s="30" t="n">
        <v>4.89955903968643</v>
      </c>
    </row>
    <row r="13">
      <c r="B13" s="4" t="n">
        <v>19</v>
      </c>
      <c r="C13" s="5" t="s">
        <v>28</v>
      </c>
      <c r="D13" s="31" t="n">
        <v>157</v>
      </c>
      <c r="E13" s="31" t="n">
        <v>156</v>
      </c>
      <c r="F13" s="31" t="n">
        <v>276</v>
      </c>
      <c r="G13" s="31" t="n">
        <v>128</v>
      </c>
      <c r="H13" s="31" t="n">
        <v>96</v>
      </c>
      <c r="I13" s="31" t="n">
        <v>84</v>
      </c>
      <c r="J13" s="31" t="n">
        <v>125</v>
      </c>
      <c r="K13" s="30" t="n">
        <v>79.6178343949045</v>
      </c>
      <c r="L13" s="31" t="n">
        <v>106</v>
      </c>
      <c r="M13" s="30" t="n">
        <v>67.948717948718</v>
      </c>
      <c r="N13" s="31" t="n">
        <v>208</v>
      </c>
      <c r="O13" s="30" t="n">
        <v>75.3623188405797</v>
      </c>
      <c r="P13" s="31" t="n">
        <v>87</v>
      </c>
      <c r="Q13" s="30" t="n">
        <v>67.96875</v>
      </c>
      <c r="R13" s="31" t="n">
        <v>65</v>
      </c>
      <c r="S13" s="30" t="n">
        <v>67.7083333333333</v>
      </c>
      <c r="T13" s="31" t="n">
        <v>60</v>
      </c>
      <c r="U13" s="30" t="n">
        <v>71.4285714285714</v>
      </c>
      <c r="V13" s="31" t="n">
        <v>24</v>
      </c>
      <c r="W13" s="30" t="n">
        <v>15.2866242038217</v>
      </c>
      <c r="X13" s="31" t="n">
        <v>29</v>
      </c>
      <c r="Y13" s="30" t="n">
        <v>18.5897435897436</v>
      </c>
      <c r="Z13" s="31" t="n">
        <v>45</v>
      </c>
      <c r="AA13" s="30" t="n">
        <v>16.304347826087</v>
      </c>
      <c r="AB13" s="31" t="n">
        <v>17</v>
      </c>
      <c r="AC13" s="30" t="n">
        <v>13.28125</v>
      </c>
      <c r="AD13" s="31" t="n">
        <v>16</v>
      </c>
      <c r="AE13" s="30" t="n">
        <v>16.6666666666667</v>
      </c>
      <c r="AF13" s="31" t="n">
        <v>15</v>
      </c>
      <c r="AG13" s="30" t="n">
        <v>17.8571428571429</v>
      </c>
      <c r="AH13" s="31" t="n">
        <v>8</v>
      </c>
      <c r="AI13" s="30" t="n">
        <v>5.09554140127389</v>
      </c>
      <c r="AJ13" s="31" t="n">
        <v>21</v>
      </c>
      <c r="AK13" s="30" t="n">
        <v>13.4615384615385</v>
      </c>
      <c r="AL13" s="31" t="n">
        <v>23</v>
      </c>
      <c r="AM13" s="30" t="n">
        <v>8.33333333333333</v>
      </c>
      <c r="AN13" s="31" t="n">
        <v>24</v>
      </c>
      <c r="AO13" s="30" t="n">
        <v>18.75</v>
      </c>
      <c r="AP13" s="31" t="n">
        <v>15</v>
      </c>
      <c r="AQ13" s="30" t="n">
        <v>15.625</v>
      </c>
      <c r="AR13" s="31" t="n">
        <v>9</v>
      </c>
      <c r="AS13" s="30" t="n">
        <v>10.7142857142857</v>
      </c>
    </row>
    <row r="14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</row>
    <row r="15">
      <c r="B15" s="15" t="s">
        <v>29</v>
      </c>
      <c r="C15" s="12" t="s">
        <v>40</v>
      </c>
      <c r="D15" s="33" t="n">
        <v>57491</v>
      </c>
      <c r="E15" s="33" t="n">
        <v>64038</v>
      </c>
      <c r="F15" s="33" t="n">
        <v>67864</v>
      </c>
      <c r="G15" s="33" t="n">
        <v>71893</v>
      </c>
      <c r="H15" s="33" t="n">
        <v>69275</v>
      </c>
      <c r="I15" s="33" t="n">
        <v>62382</v>
      </c>
      <c r="J15" s="33" t="n">
        <v>44087</v>
      </c>
      <c r="K15" s="32" t="n">
        <v>76.6850463550817</v>
      </c>
      <c r="L15" s="33" t="n">
        <v>49557</v>
      </c>
      <c r="M15" s="32" t="n">
        <v>77.3868640494706</v>
      </c>
      <c r="N15" s="33" t="n">
        <v>53474</v>
      </c>
      <c r="O15" s="32" t="n">
        <v>78.7958269480137</v>
      </c>
      <c r="P15" s="33" t="n">
        <v>57098</v>
      </c>
      <c r="Q15" s="32" t="n">
        <v>79.4208059199088</v>
      </c>
      <c r="R15" s="33" t="n">
        <v>54700</v>
      </c>
      <c r="S15" s="32" t="n">
        <v>78.9606640202093</v>
      </c>
      <c r="T15" s="33" t="n">
        <v>47775</v>
      </c>
      <c r="U15" s="32" t="n">
        <v>76.5845917091469</v>
      </c>
      <c r="V15" s="33" t="n">
        <v>8631</v>
      </c>
      <c r="W15" s="32" t="n">
        <v>15.012784609765</v>
      </c>
      <c r="X15" s="33" t="n">
        <v>9371</v>
      </c>
      <c r="Y15" s="32" t="n">
        <v>14.6334988600518</v>
      </c>
      <c r="Z15" s="33" t="n">
        <v>9259</v>
      </c>
      <c r="AA15" s="32" t="n">
        <v>13.643463397383</v>
      </c>
      <c r="AB15" s="33" t="n">
        <v>9483</v>
      </c>
      <c r="AC15" s="32" t="n">
        <v>13.1904357865161</v>
      </c>
      <c r="AD15" s="33" t="n">
        <v>9441</v>
      </c>
      <c r="AE15" s="32" t="n">
        <v>13.6282930350054</v>
      </c>
      <c r="AF15" s="33" t="n">
        <v>9470</v>
      </c>
      <c r="AG15" s="32" t="n">
        <v>15.1806610881344</v>
      </c>
      <c r="AH15" s="33" t="n">
        <v>4773</v>
      </c>
      <c r="AI15" s="32" t="n">
        <v>8.30216903515333</v>
      </c>
      <c r="AJ15" s="33" t="n">
        <v>5110</v>
      </c>
      <c r="AK15" s="32" t="n">
        <v>7.97963709047753</v>
      </c>
      <c r="AL15" s="33" t="n">
        <v>5131</v>
      </c>
      <c r="AM15" s="32" t="n">
        <v>7.56070965460332</v>
      </c>
      <c r="AN15" s="33" t="n">
        <v>5312</v>
      </c>
      <c r="AO15" s="32" t="n">
        <v>7.38875829357517</v>
      </c>
      <c r="AP15" s="33" t="n">
        <v>5134</v>
      </c>
      <c r="AQ15" s="32" t="n">
        <v>7.41104294478528</v>
      </c>
      <c r="AR15" s="33" t="n">
        <v>5137</v>
      </c>
      <c r="AS15" s="32" t="n">
        <v>8.23474720271873</v>
      </c>
    </row>
    <row r="16">
      <c r="B16" s="4" t="n">
        <v>21</v>
      </c>
      <c r="C16" s="5" t="s">
        <v>23</v>
      </c>
      <c r="D16" s="31" t="n">
        <v>10090</v>
      </c>
      <c r="E16" s="31" t="n">
        <v>10840</v>
      </c>
      <c r="F16" s="31" t="n">
        <v>10939</v>
      </c>
      <c r="G16" s="31" t="n">
        <v>11775</v>
      </c>
      <c r="H16" s="31" t="n">
        <v>10860</v>
      </c>
      <c r="I16" s="31" t="n">
        <v>9362</v>
      </c>
      <c r="J16" s="31" t="n">
        <v>6795</v>
      </c>
      <c r="K16" s="30" t="n">
        <v>67.3439048562934</v>
      </c>
      <c r="L16" s="31" t="n">
        <v>7008</v>
      </c>
      <c r="M16" s="30" t="n">
        <v>64.6494464944649</v>
      </c>
      <c r="N16" s="31" t="n">
        <v>7219</v>
      </c>
      <c r="O16" s="30" t="n">
        <v>65.9932352134564</v>
      </c>
      <c r="P16" s="31" t="n">
        <v>7997</v>
      </c>
      <c r="Q16" s="30" t="n">
        <v>67.9150743099788</v>
      </c>
      <c r="R16" s="31" t="n">
        <v>7368</v>
      </c>
      <c r="S16" s="30" t="n">
        <v>67.8453038674033</v>
      </c>
      <c r="T16" s="31" t="n">
        <v>6181</v>
      </c>
      <c r="U16" s="30" t="n">
        <v>66.0222174748985</v>
      </c>
      <c r="V16" s="31" t="n">
        <v>1743</v>
      </c>
      <c r="W16" s="30" t="n">
        <v>17.2745292368682</v>
      </c>
      <c r="X16" s="31" t="n">
        <v>2073</v>
      </c>
      <c r="Y16" s="30" t="n">
        <v>19.1236162361624</v>
      </c>
      <c r="Z16" s="31" t="n">
        <v>2024</v>
      </c>
      <c r="AA16" s="30" t="n">
        <v>18.5026053569796</v>
      </c>
      <c r="AB16" s="31" t="n">
        <v>2085</v>
      </c>
      <c r="AC16" s="30" t="n">
        <v>17.7070063694268</v>
      </c>
      <c r="AD16" s="31" t="n">
        <v>1922</v>
      </c>
      <c r="AE16" s="30" t="n">
        <v>17.6979742173112</v>
      </c>
      <c r="AF16" s="31" t="n">
        <v>1745</v>
      </c>
      <c r="AG16" s="30" t="n">
        <v>18.6391796624653</v>
      </c>
      <c r="AH16" s="31" t="n">
        <v>1552</v>
      </c>
      <c r="AI16" s="30" t="n">
        <v>15.3815659068385</v>
      </c>
      <c r="AJ16" s="31" t="n">
        <v>1759</v>
      </c>
      <c r="AK16" s="30" t="n">
        <v>16.2269372693727</v>
      </c>
      <c r="AL16" s="31" t="n">
        <v>1696</v>
      </c>
      <c r="AM16" s="30" t="n">
        <v>15.5041594295639</v>
      </c>
      <c r="AN16" s="31" t="n">
        <v>1693</v>
      </c>
      <c r="AO16" s="30" t="n">
        <v>14.3779193205945</v>
      </c>
      <c r="AP16" s="31" t="n">
        <v>1570</v>
      </c>
      <c r="AQ16" s="30" t="n">
        <v>14.4567219152855</v>
      </c>
      <c r="AR16" s="31" t="n">
        <v>1436</v>
      </c>
      <c r="AS16" s="30" t="n">
        <v>15.3386028626362</v>
      </c>
    </row>
    <row r="17">
      <c r="B17" s="4" t="n">
        <v>22</v>
      </c>
      <c r="C17" s="5" t="s">
        <v>24</v>
      </c>
      <c r="D17" s="31" t="n">
        <v>10419</v>
      </c>
      <c r="E17" s="31" t="n">
        <v>11543</v>
      </c>
      <c r="F17" s="31" t="n">
        <v>11688</v>
      </c>
      <c r="G17" s="31" t="n">
        <v>12590</v>
      </c>
      <c r="H17" s="31" t="n">
        <v>13265</v>
      </c>
      <c r="I17" s="31" t="n">
        <v>11659</v>
      </c>
      <c r="J17" s="31" t="n">
        <v>7638</v>
      </c>
      <c r="K17" s="30" t="n">
        <v>73.3083789231212</v>
      </c>
      <c r="L17" s="31" t="n">
        <v>8512</v>
      </c>
      <c r="M17" s="30" t="n">
        <v>73.7416616130989</v>
      </c>
      <c r="N17" s="31" t="n">
        <v>8825</v>
      </c>
      <c r="O17" s="30" t="n">
        <v>75.5047912388775</v>
      </c>
      <c r="P17" s="31" t="n">
        <v>9633</v>
      </c>
      <c r="Q17" s="30" t="n">
        <v>76.5131056393963</v>
      </c>
      <c r="R17" s="31" t="n">
        <v>10025</v>
      </c>
      <c r="S17" s="30" t="n">
        <v>75.5748209574067</v>
      </c>
      <c r="T17" s="31" t="n">
        <v>8407</v>
      </c>
      <c r="U17" s="30" t="n">
        <v>72.1073848529033</v>
      </c>
      <c r="V17" s="31" t="n">
        <v>1754</v>
      </c>
      <c r="W17" s="30" t="n">
        <v>16.8346290430943</v>
      </c>
      <c r="X17" s="31" t="n">
        <v>1913</v>
      </c>
      <c r="Y17" s="30" t="n">
        <v>16.5728146928875</v>
      </c>
      <c r="Z17" s="31" t="n">
        <v>1799</v>
      </c>
      <c r="AA17" s="30" t="n">
        <v>15.3918548939083</v>
      </c>
      <c r="AB17" s="31" t="n">
        <v>1812</v>
      </c>
      <c r="AC17" s="30" t="n">
        <v>14.3923749007149</v>
      </c>
      <c r="AD17" s="31" t="n">
        <v>2024</v>
      </c>
      <c r="AE17" s="30" t="n">
        <v>15.2581982661138</v>
      </c>
      <c r="AF17" s="31" t="n">
        <v>2059</v>
      </c>
      <c r="AG17" s="30" t="n">
        <v>17.6601766875375</v>
      </c>
      <c r="AH17" s="31" t="n">
        <v>1027</v>
      </c>
      <c r="AI17" s="30" t="n">
        <v>9.85699203378443</v>
      </c>
      <c r="AJ17" s="31" t="n">
        <v>1118</v>
      </c>
      <c r="AK17" s="30" t="n">
        <v>9.68552369401369</v>
      </c>
      <c r="AL17" s="31" t="n">
        <v>1064</v>
      </c>
      <c r="AM17" s="30" t="n">
        <v>9.10335386721424</v>
      </c>
      <c r="AN17" s="31" t="n">
        <v>1145</v>
      </c>
      <c r="AO17" s="30" t="n">
        <v>9.0945194598888</v>
      </c>
      <c r="AP17" s="31" t="n">
        <v>1216</v>
      </c>
      <c r="AQ17" s="30" t="n">
        <v>9.16698077647946</v>
      </c>
      <c r="AR17" s="31" t="n">
        <v>1193</v>
      </c>
      <c r="AS17" s="30" t="n">
        <v>10.2324384595591</v>
      </c>
    </row>
    <row r="18">
      <c r="B18" s="4" t="n">
        <v>23</v>
      </c>
      <c r="C18" s="5" t="s">
        <v>25</v>
      </c>
      <c r="D18" s="31" t="n">
        <v>12034</v>
      </c>
      <c r="E18" s="31" t="n">
        <v>13684</v>
      </c>
      <c r="F18" s="31" t="n">
        <v>14811</v>
      </c>
      <c r="G18" s="31" t="n">
        <v>15921</v>
      </c>
      <c r="H18" s="31" t="n">
        <v>15839</v>
      </c>
      <c r="I18" s="31" t="n">
        <v>14456</v>
      </c>
      <c r="J18" s="31" t="n">
        <v>9329</v>
      </c>
      <c r="K18" s="30" t="n">
        <v>77.5220209406681</v>
      </c>
      <c r="L18" s="31" t="n">
        <v>10727</v>
      </c>
      <c r="M18" s="30" t="n">
        <v>78.3908213972523</v>
      </c>
      <c r="N18" s="31" t="n">
        <v>11763</v>
      </c>
      <c r="O18" s="30" t="n">
        <v>79.4207008304638</v>
      </c>
      <c r="P18" s="31" t="n">
        <v>12812</v>
      </c>
      <c r="Q18" s="30" t="n">
        <v>80.472332139941</v>
      </c>
      <c r="R18" s="31" t="n">
        <v>12644</v>
      </c>
      <c r="S18" s="30" t="n">
        <v>79.8282719868679</v>
      </c>
      <c r="T18" s="31" t="n">
        <v>11116</v>
      </c>
      <c r="U18" s="30" t="n">
        <v>76.8954067515219</v>
      </c>
      <c r="V18" s="31" t="n">
        <v>1852</v>
      </c>
      <c r="W18" s="30" t="n">
        <v>15.3897291008808</v>
      </c>
      <c r="X18" s="31" t="n">
        <v>1994</v>
      </c>
      <c r="Y18" s="30" t="n">
        <v>14.5717626425022</v>
      </c>
      <c r="Z18" s="31" t="n">
        <v>2033</v>
      </c>
      <c r="AA18" s="30" t="n">
        <v>13.7262845182635</v>
      </c>
      <c r="AB18" s="31" t="n">
        <v>2071</v>
      </c>
      <c r="AC18" s="30" t="n">
        <v>13.007976885874</v>
      </c>
      <c r="AD18" s="31" t="n">
        <v>2124</v>
      </c>
      <c r="AE18" s="30" t="n">
        <v>13.409937496054</v>
      </c>
      <c r="AF18" s="31" t="n">
        <v>2217</v>
      </c>
      <c r="AG18" s="30" t="n">
        <v>15.336192584394</v>
      </c>
      <c r="AH18" s="31" t="n">
        <v>853</v>
      </c>
      <c r="AI18" s="30" t="n">
        <v>7.08824995845106</v>
      </c>
      <c r="AJ18" s="31" t="n">
        <v>963</v>
      </c>
      <c r="AK18" s="30" t="n">
        <v>7.03741596024554</v>
      </c>
      <c r="AL18" s="31" t="n">
        <v>1015</v>
      </c>
      <c r="AM18" s="30" t="n">
        <v>6.8530146512727</v>
      </c>
      <c r="AN18" s="31" t="n">
        <v>1038</v>
      </c>
      <c r="AO18" s="30" t="n">
        <v>6.51969097418504</v>
      </c>
      <c r="AP18" s="31" t="n">
        <v>1071</v>
      </c>
      <c r="AQ18" s="30" t="n">
        <v>6.7617905170781</v>
      </c>
      <c r="AR18" s="31" t="n">
        <v>1123</v>
      </c>
      <c r="AS18" s="30" t="n">
        <v>7.76840066408412</v>
      </c>
    </row>
    <row r="19">
      <c r="B19" s="4" t="n">
        <v>24</v>
      </c>
      <c r="C19" s="5" t="s">
        <v>26</v>
      </c>
      <c r="D19" s="31" t="n">
        <v>12754</v>
      </c>
      <c r="E19" s="31" t="n">
        <v>14583</v>
      </c>
      <c r="F19" s="31" t="n">
        <v>16260</v>
      </c>
      <c r="G19" s="31" t="n">
        <v>17432</v>
      </c>
      <c r="H19" s="31" t="n">
        <v>16658</v>
      </c>
      <c r="I19" s="31" t="n">
        <v>15296</v>
      </c>
      <c r="J19" s="31" t="n">
        <v>10237</v>
      </c>
      <c r="K19" s="30" t="n">
        <v>80.2650148972871</v>
      </c>
      <c r="L19" s="31" t="n">
        <v>11886</v>
      </c>
      <c r="M19" s="30" t="n">
        <v>81.5058629911541</v>
      </c>
      <c r="N19" s="31" t="n">
        <v>13461</v>
      </c>
      <c r="O19" s="30" t="n">
        <v>82.7859778597786</v>
      </c>
      <c r="P19" s="31" t="n">
        <v>14419</v>
      </c>
      <c r="Q19" s="30" t="n">
        <v>82.715695273061</v>
      </c>
      <c r="R19" s="31" t="n">
        <v>13755</v>
      </c>
      <c r="S19" s="30" t="n">
        <v>82.5729379277224</v>
      </c>
      <c r="T19" s="31" t="n">
        <v>12351</v>
      </c>
      <c r="U19" s="30" t="n">
        <v>80.74660041841</v>
      </c>
      <c r="V19" s="31" t="n">
        <v>1769</v>
      </c>
      <c r="W19" s="30" t="n">
        <v>13.8701583816842</v>
      </c>
      <c r="X19" s="31" t="n">
        <v>1908</v>
      </c>
      <c r="Y19" s="30" t="n">
        <v>13.0837276280601</v>
      </c>
      <c r="Z19" s="31" t="n">
        <v>1944</v>
      </c>
      <c r="AA19" s="30" t="n">
        <v>11.9557195571956</v>
      </c>
      <c r="AB19" s="31" t="n">
        <v>2083</v>
      </c>
      <c r="AC19" s="30" t="n">
        <v>11.949288664525</v>
      </c>
      <c r="AD19" s="31" t="n">
        <v>2048</v>
      </c>
      <c r="AE19" s="30" t="n">
        <v>12.2943930844039</v>
      </c>
      <c r="AF19" s="31" t="n">
        <v>2068</v>
      </c>
      <c r="AG19" s="30" t="n">
        <v>13.5198744769874</v>
      </c>
      <c r="AH19" s="31" t="n">
        <v>748</v>
      </c>
      <c r="AI19" s="30" t="n">
        <v>5.8648267210287</v>
      </c>
      <c r="AJ19" s="31" t="n">
        <v>789</v>
      </c>
      <c r="AK19" s="30" t="n">
        <v>5.41040938078585</v>
      </c>
      <c r="AL19" s="31" t="n">
        <v>855</v>
      </c>
      <c r="AM19" s="30" t="n">
        <v>5.25830258302583</v>
      </c>
      <c r="AN19" s="31" t="n">
        <v>930</v>
      </c>
      <c r="AO19" s="30" t="n">
        <v>5.33501606241395</v>
      </c>
      <c r="AP19" s="31" t="n">
        <v>855</v>
      </c>
      <c r="AQ19" s="30" t="n">
        <v>5.13266898787369</v>
      </c>
      <c r="AR19" s="31" t="n">
        <v>877</v>
      </c>
      <c r="AS19" s="30" t="n">
        <v>5.73352510460251</v>
      </c>
    </row>
    <row r="20">
      <c r="B20" s="4" t="n">
        <v>25</v>
      </c>
      <c r="C20" s="5" t="s">
        <v>27</v>
      </c>
      <c r="D20" s="31" t="n">
        <v>12047</v>
      </c>
      <c r="E20" s="31" t="n">
        <v>13261</v>
      </c>
      <c r="F20" s="31" t="n">
        <v>14051</v>
      </c>
      <c r="G20" s="31" t="n">
        <v>14122</v>
      </c>
      <c r="H20" s="31" t="n">
        <v>12621</v>
      </c>
      <c r="I20" s="31" t="n">
        <v>11503</v>
      </c>
      <c r="J20" s="31" t="n">
        <v>9980</v>
      </c>
      <c r="K20" s="30" t="n">
        <v>82.8422013779364</v>
      </c>
      <c r="L20" s="31" t="n">
        <v>11333</v>
      </c>
      <c r="M20" s="30" t="n">
        <v>85.4611266118694</v>
      </c>
      <c r="N20" s="31" t="n">
        <v>12124</v>
      </c>
      <c r="O20" s="30" t="n">
        <v>86.2856736175361</v>
      </c>
      <c r="P20" s="31" t="n">
        <v>12196</v>
      </c>
      <c r="Q20" s="30" t="n">
        <v>86.3617051409149</v>
      </c>
      <c r="R20" s="31" t="n">
        <v>10884</v>
      </c>
      <c r="S20" s="30" t="n">
        <v>86.2372236748277</v>
      </c>
      <c r="T20" s="31" t="n">
        <v>9643</v>
      </c>
      <c r="U20" s="30" t="n">
        <v>83.8303051377901</v>
      </c>
      <c r="V20" s="31" t="n">
        <v>1487</v>
      </c>
      <c r="W20" s="30" t="n">
        <v>12.3433219888769</v>
      </c>
      <c r="X20" s="31" t="n">
        <v>1460</v>
      </c>
      <c r="Y20" s="30" t="n">
        <v>11.0097277731694</v>
      </c>
      <c r="Z20" s="31" t="n">
        <v>1436</v>
      </c>
      <c r="AA20" s="30" t="n">
        <v>10.2199131734396</v>
      </c>
      <c r="AB20" s="31" t="n">
        <v>1429</v>
      </c>
      <c r="AC20" s="30" t="n">
        <v>10.1189633196431</v>
      </c>
      <c r="AD20" s="31" t="n">
        <v>1318</v>
      </c>
      <c r="AE20" s="30" t="n">
        <v>10.4429126059742</v>
      </c>
      <c r="AF20" s="31" t="n">
        <v>1363</v>
      </c>
      <c r="AG20" s="30" t="n">
        <v>11.8490828479527</v>
      </c>
      <c r="AH20" s="31" t="n">
        <v>580</v>
      </c>
      <c r="AI20" s="30" t="n">
        <v>4.81447663318669</v>
      </c>
      <c r="AJ20" s="31" t="n">
        <v>468</v>
      </c>
      <c r="AK20" s="30" t="n">
        <v>3.52914561496116</v>
      </c>
      <c r="AL20" s="31" t="n">
        <v>491</v>
      </c>
      <c r="AM20" s="30" t="n">
        <v>3.49441320902427</v>
      </c>
      <c r="AN20" s="31" t="n">
        <v>497</v>
      </c>
      <c r="AO20" s="30" t="n">
        <v>3.51933153944201</v>
      </c>
      <c r="AP20" s="31" t="n">
        <v>419</v>
      </c>
      <c r="AQ20" s="30" t="n">
        <v>3.31986371919816</v>
      </c>
      <c r="AR20" s="31" t="n">
        <v>497</v>
      </c>
      <c r="AS20" s="30" t="n">
        <v>4.32061201425715</v>
      </c>
    </row>
    <row r="21">
      <c r="B21" s="4" t="n">
        <v>29</v>
      </c>
      <c r="C21" s="5" t="s">
        <v>28</v>
      </c>
      <c r="D21" s="31" t="n">
        <v>147</v>
      </c>
      <c r="E21" s="31" t="n">
        <v>127</v>
      </c>
      <c r="F21" s="31" t="n">
        <v>115</v>
      </c>
      <c r="G21" s="31" t="n">
        <v>53</v>
      </c>
      <c r="H21" s="31" t="n">
        <v>32</v>
      </c>
      <c r="I21" s="31" t="n">
        <v>106</v>
      </c>
      <c r="J21" s="31" t="n">
        <v>108</v>
      </c>
      <c r="K21" s="30" t="n">
        <v>73.469387755102</v>
      </c>
      <c r="L21" s="31" t="n">
        <v>91</v>
      </c>
      <c r="M21" s="30" t="n">
        <v>71.6535433070866</v>
      </c>
      <c r="N21" s="31" t="n">
        <v>82</v>
      </c>
      <c r="O21" s="30" t="n">
        <v>71.304347826087</v>
      </c>
      <c r="P21" s="31" t="n">
        <v>41</v>
      </c>
      <c r="Q21" s="30" t="n">
        <v>77.3584905660377</v>
      </c>
      <c r="R21" s="31" t="n">
        <v>24</v>
      </c>
      <c r="S21" s="30" t="n">
        <v>75</v>
      </c>
      <c r="T21" s="31" t="n">
        <v>77</v>
      </c>
      <c r="U21" s="30" t="n">
        <v>72.6415094339623</v>
      </c>
      <c r="V21" s="31" t="n">
        <v>26</v>
      </c>
      <c r="W21" s="30" t="n">
        <v>17.687074829932</v>
      </c>
      <c r="X21" s="31" t="n">
        <v>23</v>
      </c>
      <c r="Y21" s="30" t="n">
        <v>18.1102362204724</v>
      </c>
      <c r="Z21" s="31" t="n">
        <v>23</v>
      </c>
      <c r="AA21" s="30" t="n">
        <v>20</v>
      </c>
      <c r="AB21" s="31" t="n">
        <v>3</v>
      </c>
      <c r="AC21" s="30" t="n">
        <v>5.66037735849057</v>
      </c>
      <c r="AD21" s="31" t="n">
        <v>5</v>
      </c>
      <c r="AE21" s="30" t="n">
        <v>15.625</v>
      </c>
      <c r="AF21" s="31" t="n">
        <v>18</v>
      </c>
      <c r="AG21" s="30" t="n">
        <v>16.9811320754717</v>
      </c>
      <c r="AH21" s="31" t="n">
        <v>13</v>
      </c>
      <c r="AI21" s="30" t="n">
        <v>8.84353741496599</v>
      </c>
      <c r="AJ21" s="31" t="n">
        <v>13</v>
      </c>
      <c r="AK21" s="30" t="n">
        <v>10.2362204724409</v>
      </c>
      <c r="AL21" s="31" t="n">
        <v>10</v>
      </c>
      <c r="AM21" s="30" t="n">
        <v>8.69565217391304</v>
      </c>
      <c r="AN21" s="31" t="n">
        <v>9</v>
      </c>
      <c r="AO21" s="30" t="n">
        <v>16.9811320754717</v>
      </c>
      <c r="AP21" s="31" t="n">
        <v>3</v>
      </c>
      <c r="AQ21" s="30" t="n">
        <v>9.375</v>
      </c>
      <c r="AR21" s="31" t="n">
        <v>11</v>
      </c>
      <c r="AS21" s="30" t="n">
        <v>10.377358490566</v>
      </c>
    </row>
    <row r="2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</row>
    <row r="23">
      <c r="B23" s="15" t="s">
        <v>30</v>
      </c>
      <c r="C23" s="12" t="s">
        <v>40</v>
      </c>
      <c r="D23" s="33" t="n">
        <v>52754</v>
      </c>
      <c r="E23" s="33" t="n">
        <v>58203</v>
      </c>
      <c r="F23" s="33" t="n">
        <v>62163</v>
      </c>
      <c r="G23" s="33" t="n">
        <v>61833</v>
      </c>
      <c r="H23" s="33" t="n">
        <v>61450</v>
      </c>
      <c r="I23" s="33" t="n">
        <v>58029</v>
      </c>
      <c r="J23" s="33" t="n">
        <v>38314</v>
      </c>
      <c r="K23" s="32" t="n">
        <v>72.6276680441294</v>
      </c>
      <c r="L23" s="33" t="n">
        <v>41547</v>
      </c>
      <c r="M23" s="32" t="n">
        <v>71.3829184062677</v>
      </c>
      <c r="N23" s="33" t="n">
        <v>45235</v>
      </c>
      <c r="O23" s="32" t="n">
        <v>72.768367035053</v>
      </c>
      <c r="P23" s="33" t="n">
        <v>45747</v>
      </c>
      <c r="Q23" s="32" t="n">
        <v>73.9847654165251</v>
      </c>
      <c r="R23" s="33" t="n">
        <v>46733</v>
      </c>
      <c r="S23" s="32" t="n">
        <v>76.0504475183076</v>
      </c>
      <c r="T23" s="33" t="n">
        <v>44568</v>
      </c>
      <c r="U23" s="32" t="n">
        <v>76.8029778214341</v>
      </c>
      <c r="V23" s="33" t="n">
        <v>8917</v>
      </c>
      <c r="W23" s="32" t="n">
        <v>16.9029836600068</v>
      </c>
      <c r="X23" s="33" t="n">
        <v>10417</v>
      </c>
      <c r="Y23" s="32" t="n">
        <v>17.8977028675498</v>
      </c>
      <c r="Z23" s="33" t="n">
        <v>10395</v>
      </c>
      <c r="AA23" s="32" t="n">
        <v>16.7221659186333</v>
      </c>
      <c r="AB23" s="33" t="n">
        <v>9838</v>
      </c>
      <c r="AC23" s="32" t="n">
        <v>15.9105979007973</v>
      </c>
      <c r="AD23" s="33" t="n">
        <v>9121</v>
      </c>
      <c r="AE23" s="32" t="n">
        <v>14.8429617575264</v>
      </c>
      <c r="AF23" s="33" t="n">
        <v>8314</v>
      </c>
      <c r="AG23" s="32" t="n">
        <v>14.3273190990712</v>
      </c>
      <c r="AH23" s="33" t="n">
        <v>5523</v>
      </c>
      <c r="AI23" s="32" t="n">
        <v>10.4693482958638</v>
      </c>
      <c r="AJ23" s="33" t="n">
        <v>6239</v>
      </c>
      <c r="AK23" s="32" t="n">
        <v>10.7193787261825</v>
      </c>
      <c r="AL23" s="33" t="n">
        <v>6533</v>
      </c>
      <c r="AM23" s="32" t="n">
        <v>10.5094670463137</v>
      </c>
      <c r="AN23" s="33" t="n">
        <v>6248</v>
      </c>
      <c r="AO23" s="32" t="n">
        <v>10.1046366826775</v>
      </c>
      <c r="AP23" s="33" t="n">
        <v>5596</v>
      </c>
      <c r="AQ23" s="32" t="n">
        <v>9.10659072416599</v>
      </c>
      <c r="AR23" s="33" t="n">
        <v>5147</v>
      </c>
      <c r="AS23" s="32" t="n">
        <v>8.86970307949474</v>
      </c>
    </row>
    <row r="24">
      <c r="B24" s="4" t="n">
        <v>31</v>
      </c>
      <c r="C24" s="5" t="s">
        <v>23</v>
      </c>
      <c r="D24" s="31" t="n">
        <v>10191</v>
      </c>
      <c r="E24" s="31" t="n">
        <v>10723</v>
      </c>
      <c r="F24" s="31" t="n">
        <v>11122</v>
      </c>
      <c r="G24" s="31" t="n">
        <v>12397</v>
      </c>
      <c r="H24" s="31" t="n">
        <v>12953</v>
      </c>
      <c r="I24" s="31" t="n">
        <v>12114</v>
      </c>
      <c r="J24" s="31" t="n">
        <v>6519</v>
      </c>
      <c r="K24" s="30" t="n">
        <v>63.9682072416838</v>
      </c>
      <c r="L24" s="31" t="n">
        <v>6696</v>
      </c>
      <c r="M24" s="30" t="n">
        <v>62.4452112282011</v>
      </c>
      <c r="N24" s="31" t="n">
        <v>6999</v>
      </c>
      <c r="O24" s="30" t="n">
        <v>62.9293292573278</v>
      </c>
      <c r="P24" s="31" t="n">
        <v>7961</v>
      </c>
      <c r="Q24" s="30" t="n">
        <v>64.217149310317</v>
      </c>
      <c r="R24" s="31" t="n">
        <v>8732</v>
      </c>
      <c r="S24" s="30" t="n">
        <v>67.4129545279086</v>
      </c>
      <c r="T24" s="31" t="n">
        <v>8195</v>
      </c>
      <c r="U24" s="30" t="n">
        <v>67.6490011556876</v>
      </c>
      <c r="V24" s="31" t="n">
        <v>2068</v>
      </c>
      <c r="W24" s="30" t="n">
        <v>20.2924148758709</v>
      </c>
      <c r="X24" s="31" t="n">
        <v>2213</v>
      </c>
      <c r="Y24" s="30" t="n">
        <v>20.6378811899655</v>
      </c>
      <c r="Z24" s="31" t="n">
        <v>2242</v>
      </c>
      <c r="AA24" s="30" t="n">
        <v>20.1582449199784</v>
      </c>
      <c r="AB24" s="31" t="n">
        <v>2423</v>
      </c>
      <c r="AC24" s="30" t="n">
        <v>19.5450512220699</v>
      </c>
      <c r="AD24" s="31" t="n">
        <v>2386</v>
      </c>
      <c r="AE24" s="30" t="n">
        <v>18.4204431405852</v>
      </c>
      <c r="AF24" s="31" t="n">
        <v>2161</v>
      </c>
      <c r="AG24" s="30" t="n">
        <v>17.8388641241539</v>
      </c>
      <c r="AH24" s="31" t="n">
        <v>1604</v>
      </c>
      <c r="AI24" s="30" t="n">
        <v>15.7393778824453</v>
      </c>
      <c r="AJ24" s="31" t="n">
        <v>1814</v>
      </c>
      <c r="AK24" s="30" t="n">
        <v>16.9169075818334</v>
      </c>
      <c r="AL24" s="31" t="n">
        <v>1881</v>
      </c>
      <c r="AM24" s="30" t="n">
        <v>16.9124258226938</v>
      </c>
      <c r="AN24" s="31" t="n">
        <v>2013</v>
      </c>
      <c r="AO24" s="30" t="n">
        <v>16.2377994676131</v>
      </c>
      <c r="AP24" s="31" t="n">
        <v>1835</v>
      </c>
      <c r="AQ24" s="30" t="n">
        <v>14.1666023315062</v>
      </c>
      <c r="AR24" s="31" t="n">
        <v>1758</v>
      </c>
      <c r="AS24" s="30" t="n">
        <v>14.5121347201585</v>
      </c>
    </row>
    <row r="25">
      <c r="B25" s="4" t="n">
        <v>32</v>
      </c>
      <c r="C25" s="5" t="s">
        <v>24</v>
      </c>
      <c r="D25" s="31" t="n">
        <v>10662</v>
      </c>
      <c r="E25" s="31" t="n">
        <v>11840</v>
      </c>
      <c r="F25" s="31" t="n">
        <v>12485</v>
      </c>
      <c r="G25" s="31" t="n">
        <v>12965</v>
      </c>
      <c r="H25" s="31" t="n">
        <v>12500</v>
      </c>
      <c r="I25" s="31" t="n">
        <v>11799</v>
      </c>
      <c r="J25" s="31" t="n">
        <v>7477</v>
      </c>
      <c r="K25" s="30" t="n">
        <v>70.127555805665</v>
      </c>
      <c r="L25" s="31" t="n">
        <v>8091</v>
      </c>
      <c r="M25" s="30" t="n">
        <v>68.3361486486487</v>
      </c>
      <c r="N25" s="31" t="n">
        <v>8632</v>
      </c>
      <c r="O25" s="30" t="n">
        <v>69.1389667601121</v>
      </c>
      <c r="P25" s="31" t="n">
        <v>9324</v>
      </c>
      <c r="Q25" s="30" t="n">
        <v>71.9166988044736</v>
      </c>
      <c r="R25" s="31" t="n">
        <v>9219</v>
      </c>
      <c r="S25" s="30" t="n">
        <v>73.752</v>
      </c>
      <c r="T25" s="31" t="n">
        <v>8870</v>
      </c>
      <c r="U25" s="30" t="n">
        <v>75.175862361217</v>
      </c>
      <c r="V25" s="31" t="n">
        <v>1924</v>
      </c>
      <c r="W25" s="30" t="n">
        <v>18.0453948602514</v>
      </c>
      <c r="X25" s="31" t="n">
        <v>2311</v>
      </c>
      <c r="Y25" s="30" t="n">
        <v>19.5185810810811</v>
      </c>
      <c r="Z25" s="31" t="n">
        <v>2253</v>
      </c>
      <c r="AA25" s="30" t="n">
        <v>18.0456547857429</v>
      </c>
      <c r="AB25" s="31" t="n">
        <v>2147</v>
      </c>
      <c r="AC25" s="30" t="n">
        <v>16.5599691477054</v>
      </c>
      <c r="AD25" s="31" t="n">
        <v>2005</v>
      </c>
      <c r="AE25" s="30" t="n">
        <v>16.04</v>
      </c>
      <c r="AF25" s="31" t="n">
        <v>1759</v>
      </c>
      <c r="AG25" s="30" t="n">
        <v>14.9080430544961</v>
      </c>
      <c r="AH25" s="31" t="n">
        <v>1261</v>
      </c>
      <c r="AI25" s="30" t="n">
        <v>11.8270493340837</v>
      </c>
      <c r="AJ25" s="31" t="n">
        <v>1438</v>
      </c>
      <c r="AK25" s="30" t="n">
        <v>12.1452702702703</v>
      </c>
      <c r="AL25" s="31" t="n">
        <v>1600</v>
      </c>
      <c r="AM25" s="30" t="n">
        <v>12.815378454145</v>
      </c>
      <c r="AN25" s="31" t="n">
        <v>1494</v>
      </c>
      <c r="AO25" s="30" t="n">
        <v>11.5233320478211</v>
      </c>
      <c r="AP25" s="31" t="n">
        <v>1276</v>
      </c>
      <c r="AQ25" s="30" t="n">
        <v>10.208</v>
      </c>
      <c r="AR25" s="31" t="n">
        <v>1170</v>
      </c>
      <c r="AS25" s="30" t="n">
        <v>9.9160945842868</v>
      </c>
    </row>
    <row r="26">
      <c r="B26" s="4" t="n">
        <v>33</v>
      </c>
      <c r="C26" s="5" t="s">
        <v>25</v>
      </c>
      <c r="D26" s="31" t="n">
        <v>11152</v>
      </c>
      <c r="E26" s="31" t="n">
        <v>12284</v>
      </c>
      <c r="F26" s="31" t="n">
        <v>13461</v>
      </c>
      <c r="G26" s="31" t="n">
        <v>12980</v>
      </c>
      <c r="H26" s="31" t="n">
        <v>13383</v>
      </c>
      <c r="I26" s="31" t="n">
        <v>12879</v>
      </c>
      <c r="J26" s="31" t="n">
        <v>8163</v>
      </c>
      <c r="K26" s="30" t="n">
        <v>73.1976327116212</v>
      </c>
      <c r="L26" s="31" t="n">
        <v>8774</v>
      </c>
      <c r="M26" s="30" t="n">
        <v>71.4262455226311</v>
      </c>
      <c r="N26" s="31" t="n">
        <v>9856</v>
      </c>
      <c r="O26" s="30" t="n">
        <v>73.2189287571503</v>
      </c>
      <c r="P26" s="31" t="n">
        <v>9839</v>
      </c>
      <c r="Q26" s="30" t="n">
        <v>75.8012326656394</v>
      </c>
      <c r="R26" s="31" t="n">
        <v>10389</v>
      </c>
      <c r="S26" s="30" t="n">
        <v>77.6283344541583</v>
      </c>
      <c r="T26" s="31" t="n">
        <v>10172</v>
      </c>
      <c r="U26" s="30" t="n">
        <v>78.9812873670316</v>
      </c>
      <c r="V26" s="31" t="n">
        <v>1884</v>
      </c>
      <c r="W26" s="30" t="n">
        <v>16.8938307030129</v>
      </c>
      <c r="X26" s="31" t="n">
        <v>2252</v>
      </c>
      <c r="Y26" s="30" t="n">
        <v>18.3327906219472</v>
      </c>
      <c r="Z26" s="31" t="n">
        <v>2307</v>
      </c>
      <c r="AA26" s="30" t="n">
        <v>17.1383998217072</v>
      </c>
      <c r="AB26" s="31" t="n">
        <v>1975</v>
      </c>
      <c r="AC26" s="30" t="n">
        <v>15.2157164869029</v>
      </c>
      <c r="AD26" s="31" t="n">
        <v>1897</v>
      </c>
      <c r="AE26" s="30" t="n">
        <v>14.1746992453112</v>
      </c>
      <c r="AF26" s="31" t="n">
        <v>1761</v>
      </c>
      <c r="AG26" s="30" t="n">
        <v>13.6734218495225</v>
      </c>
      <c r="AH26" s="31" t="n">
        <v>1105</v>
      </c>
      <c r="AI26" s="30" t="n">
        <v>9.90853658536585</v>
      </c>
      <c r="AJ26" s="31" t="n">
        <v>1258</v>
      </c>
      <c r="AK26" s="30" t="n">
        <v>10.2409638554217</v>
      </c>
      <c r="AL26" s="31" t="n">
        <v>1298</v>
      </c>
      <c r="AM26" s="30" t="n">
        <v>9.64267142114256</v>
      </c>
      <c r="AN26" s="31" t="n">
        <v>1166</v>
      </c>
      <c r="AO26" s="30" t="n">
        <v>8.98305084745763</v>
      </c>
      <c r="AP26" s="31" t="n">
        <v>1097</v>
      </c>
      <c r="AQ26" s="30" t="n">
        <v>8.19696630053052</v>
      </c>
      <c r="AR26" s="31" t="n">
        <v>946</v>
      </c>
      <c r="AS26" s="30" t="n">
        <v>7.34529078344592</v>
      </c>
    </row>
    <row r="27">
      <c r="B27" s="4" t="n">
        <v>34</v>
      </c>
      <c r="C27" s="5" t="s">
        <v>26</v>
      </c>
      <c r="D27" s="31" t="n">
        <v>10878</v>
      </c>
      <c r="E27" s="31" t="n">
        <v>12261</v>
      </c>
      <c r="F27" s="31" t="n">
        <v>13222</v>
      </c>
      <c r="G27" s="31" t="n">
        <v>13566</v>
      </c>
      <c r="H27" s="31" t="n">
        <v>12536</v>
      </c>
      <c r="I27" s="31" t="n">
        <v>11950</v>
      </c>
      <c r="J27" s="31" t="n">
        <v>8338</v>
      </c>
      <c r="K27" s="30" t="n">
        <v>76.6501195072624</v>
      </c>
      <c r="L27" s="31" t="n">
        <v>9213</v>
      </c>
      <c r="M27" s="30" t="n">
        <v>75.1406899926596</v>
      </c>
      <c r="N27" s="31" t="n">
        <v>10253</v>
      </c>
      <c r="O27" s="30" t="n">
        <v>77.5450007563152</v>
      </c>
      <c r="P27" s="31" t="n">
        <v>10608</v>
      </c>
      <c r="Q27" s="30" t="n">
        <v>78.1954887218045</v>
      </c>
      <c r="R27" s="31" t="n">
        <v>10059</v>
      </c>
      <c r="S27" s="30" t="n">
        <v>80.2409061901723</v>
      </c>
      <c r="T27" s="31" t="n">
        <v>9588</v>
      </c>
      <c r="U27" s="30" t="n">
        <v>80.234309623431</v>
      </c>
      <c r="V27" s="31" t="n">
        <v>1632</v>
      </c>
      <c r="W27" s="30" t="n">
        <v>15.0027578599007</v>
      </c>
      <c r="X27" s="31" t="n">
        <v>2002</v>
      </c>
      <c r="Y27" s="30" t="n">
        <v>16.3281950901232</v>
      </c>
      <c r="Z27" s="31" t="n">
        <v>1928</v>
      </c>
      <c r="AA27" s="30" t="n">
        <v>14.5817576765996</v>
      </c>
      <c r="AB27" s="31" t="n">
        <v>1932</v>
      </c>
      <c r="AC27" s="30" t="n">
        <v>14.2414860681115</v>
      </c>
      <c r="AD27" s="31" t="n">
        <v>1600</v>
      </c>
      <c r="AE27" s="30" t="n">
        <v>12.7632418634333</v>
      </c>
      <c r="AF27" s="31" t="n">
        <v>1541</v>
      </c>
      <c r="AG27" s="30" t="n">
        <v>12.8953974895397</v>
      </c>
      <c r="AH27" s="31" t="n">
        <v>908</v>
      </c>
      <c r="AI27" s="30" t="n">
        <v>8.34712263283692</v>
      </c>
      <c r="AJ27" s="31" t="n">
        <v>1046</v>
      </c>
      <c r="AK27" s="30" t="n">
        <v>8.53111491721719</v>
      </c>
      <c r="AL27" s="31" t="n">
        <v>1041</v>
      </c>
      <c r="AM27" s="30" t="n">
        <v>7.87324156708516</v>
      </c>
      <c r="AN27" s="31" t="n">
        <v>1026</v>
      </c>
      <c r="AO27" s="30" t="n">
        <v>7.56302521008403</v>
      </c>
      <c r="AP27" s="31" t="n">
        <v>877</v>
      </c>
      <c r="AQ27" s="30" t="n">
        <v>6.99585194639438</v>
      </c>
      <c r="AR27" s="31" t="n">
        <v>821</v>
      </c>
      <c r="AS27" s="30" t="n">
        <v>6.87029288702929</v>
      </c>
    </row>
    <row r="28">
      <c r="B28" s="4" t="n">
        <v>35</v>
      </c>
      <c r="C28" s="5" t="s">
        <v>27</v>
      </c>
      <c r="D28" s="31" t="n">
        <v>9626</v>
      </c>
      <c r="E28" s="31" t="n">
        <v>10896</v>
      </c>
      <c r="F28" s="31" t="n">
        <v>11672</v>
      </c>
      <c r="G28" s="31" t="n">
        <v>9830</v>
      </c>
      <c r="H28" s="31" t="n">
        <v>10031</v>
      </c>
      <c r="I28" s="31" t="n">
        <v>9209</v>
      </c>
      <c r="J28" s="31" t="n">
        <v>7644</v>
      </c>
      <c r="K28" s="30" t="n">
        <v>79.409931435695</v>
      </c>
      <c r="L28" s="31" t="n">
        <v>8622</v>
      </c>
      <c r="M28" s="30" t="n">
        <v>79.1299559471366</v>
      </c>
      <c r="N28" s="31" t="n">
        <v>9341</v>
      </c>
      <c r="O28" s="30" t="n">
        <v>80.0291295407814</v>
      </c>
      <c r="P28" s="31" t="n">
        <v>7955</v>
      </c>
      <c r="Q28" s="30" t="n">
        <v>80.9257375381485</v>
      </c>
      <c r="R28" s="31" t="n">
        <v>8297</v>
      </c>
      <c r="S28" s="30" t="n">
        <v>82.7135878775795</v>
      </c>
      <c r="T28" s="31" t="n">
        <v>7684</v>
      </c>
      <c r="U28" s="30" t="n">
        <v>83.4401129330003</v>
      </c>
      <c r="V28" s="31" t="n">
        <v>1365</v>
      </c>
      <c r="W28" s="30" t="n">
        <v>14.1803448992312</v>
      </c>
      <c r="X28" s="31" t="n">
        <v>1609</v>
      </c>
      <c r="Y28" s="30" t="n">
        <v>14.7668869309838</v>
      </c>
      <c r="Z28" s="31" t="n">
        <v>1633</v>
      </c>
      <c r="AA28" s="30" t="n">
        <v>13.9907470870459</v>
      </c>
      <c r="AB28" s="31" t="n">
        <v>1337</v>
      </c>
      <c r="AC28" s="30" t="n">
        <v>13.6012207527976</v>
      </c>
      <c r="AD28" s="31" t="n">
        <v>1228</v>
      </c>
      <c r="AE28" s="30" t="n">
        <v>12.2420496460971</v>
      </c>
      <c r="AF28" s="31" t="n">
        <v>1079</v>
      </c>
      <c r="AG28" s="30" t="n">
        <v>11.7167987837985</v>
      </c>
      <c r="AH28" s="31" t="n">
        <v>617</v>
      </c>
      <c r="AI28" s="30" t="n">
        <v>6.40972366507376</v>
      </c>
      <c r="AJ28" s="31" t="n">
        <v>665</v>
      </c>
      <c r="AK28" s="30" t="n">
        <v>6.10315712187959</v>
      </c>
      <c r="AL28" s="31" t="n">
        <v>698</v>
      </c>
      <c r="AM28" s="30" t="n">
        <v>5.98012337217272</v>
      </c>
      <c r="AN28" s="31" t="n">
        <v>538</v>
      </c>
      <c r="AO28" s="30" t="n">
        <v>5.47304170905392</v>
      </c>
      <c r="AP28" s="31" t="n">
        <v>506</v>
      </c>
      <c r="AQ28" s="30" t="n">
        <v>5.0443624763234</v>
      </c>
      <c r="AR28" s="31" t="n">
        <v>446</v>
      </c>
      <c r="AS28" s="30" t="n">
        <v>4.84308828320122</v>
      </c>
    </row>
    <row r="29">
      <c r="B29" s="4" t="n">
        <v>39</v>
      </c>
      <c r="C29" s="5" t="s">
        <v>28</v>
      </c>
      <c r="D29" s="31" t="n">
        <v>245</v>
      </c>
      <c r="E29" s="31" t="n">
        <v>199</v>
      </c>
      <c r="F29" s="31" t="n">
        <v>201</v>
      </c>
      <c r="G29" s="31" t="n">
        <v>95</v>
      </c>
      <c r="H29" s="31" t="n">
        <v>47</v>
      </c>
      <c r="I29" s="31" t="n">
        <v>78</v>
      </c>
      <c r="J29" s="31" t="n">
        <v>173</v>
      </c>
      <c r="K29" s="30" t="n">
        <v>70.6122448979592</v>
      </c>
      <c r="L29" s="31" t="n">
        <v>151</v>
      </c>
      <c r="M29" s="30" t="n">
        <v>75.8793969849246</v>
      </c>
      <c r="N29" s="31" t="n">
        <v>154</v>
      </c>
      <c r="O29" s="30" t="n">
        <v>76.6169154228856</v>
      </c>
      <c r="P29" s="31" t="n">
        <v>60</v>
      </c>
      <c r="Q29" s="30" t="n">
        <v>63.1578947368421</v>
      </c>
      <c r="R29" s="31" t="n">
        <v>37</v>
      </c>
      <c r="S29" s="30" t="n">
        <v>78.7234042553192</v>
      </c>
      <c r="T29" s="31" t="n">
        <v>59</v>
      </c>
      <c r="U29" s="30" t="n">
        <v>75.6410256410256</v>
      </c>
      <c r="V29" s="31" t="n">
        <v>44</v>
      </c>
      <c r="W29" s="30" t="n">
        <v>17.9591836734694</v>
      </c>
      <c r="X29" s="31" t="n">
        <v>30</v>
      </c>
      <c r="Y29" s="30" t="n">
        <v>15.0753768844221</v>
      </c>
      <c r="Z29" s="31" t="n">
        <v>32</v>
      </c>
      <c r="AA29" s="30" t="n">
        <v>15.9203980099502</v>
      </c>
      <c r="AB29" s="31" t="n">
        <v>24</v>
      </c>
      <c r="AC29" s="30" t="n">
        <v>25.2631578947368</v>
      </c>
      <c r="AD29" s="31" t="n">
        <v>5</v>
      </c>
      <c r="AE29" s="30" t="n">
        <v>10.6382978723404</v>
      </c>
      <c r="AF29" s="31" t="n">
        <v>13</v>
      </c>
      <c r="AG29" s="30" t="n">
        <v>16.6666666666667</v>
      </c>
      <c r="AH29" s="31" t="n">
        <v>28</v>
      </c>
      <c r="AI29" s="30" t="n">
        <v>11.4285714285714</v>
      </c>
      <c r="AJ29" s="31" t="n">
        <v>18</v>
      </c>
      <c r="AK29" s="30" t="n">
        <v>9.04522613065327</v>
      </c>
      <c r="AL29" s="31" t="n">
        <v>15</v>
      </c>
      <c r="AM29" s="30" t="n">
        <v>7.46268656716418</v>
      </c>
      <c r="AN29" s="31" t="n">
        <v>11</v>
      </c>
      <c r="AO29" s="30" t="n">
        <v>11.5789473684211</v>
      </c>
      <c r="AP29" s="31" t="n">
        <v>5</v>
      </c>
      <c r="AQ29" s="30" t="n">
        <v>10.6382978723404</v>
      </c>
      <c r="AR29" s="31" t="n">
        <v>6</v>
      </c>
      <c r="AS29" s="30" t="n">
        <v>7.69230769230769</v>
      </c>
    </row>
    <row r="30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</row>
    <row r="31">
      <c r="B31" s="15" t="s">
        <v>31</v>
      </c>
      <c r="C31" s="12" t="s">
        <v>40</v>
      </c>
      <c r="D31" s="33" t="n">
        <v>15061</v>
      </c>
      <c r="E31" s="33" t="n">
        <v>17439</v>
      </c>
      <c r="F31" s="33" t="n">
        <v>18527</v>
      </c>
      <c r="G31" s="33" t="n">
        <v>19181</v>
      </c>
      <c r="H31" s="33" t="n">
        <v>18942</v>
      </c>
      <c r="I31" s="33" t="n">
        <v>17637</v>
      </c>
      <c r="J31" s="33" t="n">
        <v>11352</v>
      </c>
      <c r="K31" s="32" t="n">
        <v>75.3734811765487</v>
      </c>
      <c r="L31" s="33" t="n">
        <v>12849</v>
      </c>
      <c r="M31" s="32" t="n">
        <v>73.6796834680888</v>
      </c>
      <c r="N31" s="33" t="n">
        <v>14265</v>
      </c>
      <c r="O31" s="32" t="n">
        <v>76.9957359529336</v>
      </c>
      <c r="P31" s="33" t="n">
        <v>14919</v>
      </c>
      <c r="Q31" s="32" t="n">
        <v>77.7800948855638</v>
      </c>
      <c r="R31" s="33" t="n">
        <v>14744</v>
      </c>
      <c r="S31" s="32" t="n">
        <v>77.8376095449266</v>
      </c>
      <c r="T31" s="33" t="n">
        <v>13694</v>
      </c>
      <c r="U31" s="32" t="n">
        <v>77.6435901797358</v>
      </c>
      <c r="V31" s="33" t="n">
        <v>2509</v>
      </c>
      <c r="W31" s="32" t="n">
        <v>16.6589203904123</v>
      </c>
      <c r="X31" s="33" t="n">
        <v>3038</v>
      </c>
      <c r="Y31" s="32" t="n">
        <v>17.4207236653478</v>
      </c>
      <c r="Z31" s="33" t="n">
        <v>2744</v>
      </c>
      <c r="AA31" s="32" t="n">
        <v>14.8108166459761</v>
      </c>
      <c r="AB31" s="33" t="n">
        <v>2642</v>
      </c>
      <c r="AC31" s="32" t="n">
        <v>13.7740472342422</v>
      </c>
      <c r="AD31" s="33" t="n">
        <v>2576</v>
      </c>
      <c r="AE31" s="32" t="n">
        <v>13.5994087213599</v>
      </c>
      <c r="AF31" s="33" t="n">
        <v>2395</v>
      </c>
      <c r="AG31" s="32" t="n">
        <v>13.579406928616</v>
      </c>
      <c r="AH31" s="33" t="n">
        <v>1200</v>
      </c>
      <c r="AI31" s="32" t="n">
        <v>7.96759843303898</v>
      </c>
      <c r="AJ31" s="33" t="n">
        <v>1552</v>
      </c>
      <c r="AK31" s="32" t="n">
        <v>8.89959286656345</v>
      </c>
      <c r="AL31" s="33" t="n">
        <v>1518</v>
      </c>
      <c r="AM31" s="32" t="n">
        <v>8.1934474010903</v>
      </c>
      <c r="AN31" s="33" t="n">
        <v>1620</v>
      </c>
      <c r="AO31" s="32" t="n">
        <v>8.44585788019394</v>
      </c>
      <c r="AP31" s="33" t="n">
        <v>1622</v>
      </c>
      <c r="AQ31" s="32" t="n">
        <v>8.56298173371344</v>
      </c>
      <c r="AR31" s="33" t="n">
        <v>1548</v>
      </c>
      <c r="AS31" s="32" t="n">
        <v>8.77700289164824</v>
      </c>
    </row>
    <row r="32">
      <c r="B32" s="4" t="n">
        <v>41</v>
      </c>
      <c r="C32" s="5" t="s">
        <v>23</v>
      </c>
      <c r="D32" s="31" t="n">
        <v>3558</v>
      </c>
      <c r="E32" s="31" t="n">
        <v>4167</v>
      </c>
      <c r="F32" s="31" t="n">
        <v>4339</v>
      </c>
      <c r="G32" s="31" t="n">
        <v>4937</v>
      </c>
      <c r="H32" s="31" t="n">
        <v>4946</v>
      </c>
      <c r="I32" s="31" t="n">
        <v>4594</v>
      </c>
      <c r="J32" s="31" t="n">
        <v>2436</v>
      </c>
      <c r="K32" s="30" t="n">
        <v>68.4654300168634</v>
      </c>
      <c r="L32" s="31" t="n">
        <v>2601</v>
      </c>
      <c r="M32" s="30" t="n">
        <v>62.4190064794816</v>
      </c>
      <c r="N32" s="31" t="n">
        <v>2961</v>
      </c>
      <c r="O32" s="30" t="n">
        <v>68.2415303065222</v>
      </c>
      <c r="P32" s="31" t="n">
        <v>3396</v>
      </c>
      <c r="Q32" s="30" t="n">
        <v>68.786712578489</v>
      </c>
      <c r="R32" s="31" t="n">
        <v>3349</v>
      </c>
      <c r="S32" s="30" t="n">
        <v>67.7112818439143</v>
      </c>
      <c r="T32" s="31" t="n">
        <v>3138</v>
      </c>
      <c r="U32" s="30" t="n">
        <v>68.3064867218111</v>
      </c>
      <c r="V32" s="31" t="n">
        <v>693</v>
      </c>
      <c r="W32" s="30" t="n">
        <v>19.4772344013491</v>
      </c>
      <c r="X32" s="31" t="n">
        <v>902</v>
      </c>
      <c r="Y32" s="30" t="n">
        <v>21.6462682985361</v>
      </c>
      <c r="Z32" s="31" t="n">
        <v>813</v>
      </c>
      <c r="AA32" s="30" t="n">
        <v>18.7370361834524</v>
      </c>
      <c r="AB32" s="31" t="n">
        <v>832</v>
      </c>
      <c r="AC32" s="30" t="n">
        <v>16.8523394774154</v>
      </c>
      <c r="AD32" s="31" t="n">
        <v>845</v>
      </c>
      <c r="AE32" s="30" t="n">
        <v>17.0845127375657</v>
      </c>
      <c r="AF32" s="31" t="n">
        <v>774</v>
      </c>
      <c r="AG32" s="30" t="n">
        <v>16.8480626904658</v>
      </c>
      <c r="AH32" s="31" t="n">
        <v>429</v>
      </c>
      <c r="AI32" s="30" t="n">
        <v>12.0573355817875</v>
      </c>
      <c r="AJ32" s="31" t="n">
        <v>664</v>
      </c>
      <c r="AK32" s="30" t="n">
        <v>15.9347252219822</v>
      </c>
      <c r="AL32" s="31" t="n">
        <v>565</v>
      </c>
      <c r="AM32" s="30" t="n">
        <v>13.0214335100254</v>
      </c>
      <c r="AN32" s="31" t="n">
        <v>709</v>
      </c>
      <c r="AO32" s="30" t="n">
        <v>14.3609479440956</v>
      </c>
      <c r="AP32" s="31" t="n">
        <v>752</v>
      </c>
      <c r="AQ32" s="30" t="n">
        <v>15.20420541852</v>
      </c>
      <c r="AR32" s="31" t="n">
        <v>682</v>
      </c>
      <c r="AS32" s="30" t="n">
        <v>14.8454505877231</v>
      </c>
    </row>
    <row r="33">
      <c r="B33" s="4" t="n">
        <v>42</v>
      </c>
      <c r="C33" s="5" t="s">
        <v>24</v>
      </c>
      <c r="D33" s="31" t="n">
        <v>3436</v>
      </c>
      <c r="E33" s="31" t="n">
        <v>4123</v>
      </c>
      <c r="F33" s="31" t="n">
        <v>4385</v>
      </c>
      <c r="G33" s="31" t="n">
        <v>4482</v>
      </c>
      <c r="H33" s="31" t="n">
        <v>4019</v>
      </c>
      <c r="I33" s="31" t="n">
        <v>3822</v>
      </c>
      <c r="J33" s="31" t="n">
        <v>2495</v>
      </c>
      <c r="K33" s="30" t="n">
        <v>72.6135040745052</v>
      </c>
      <c r="L33" s="31" t="n">
        <v>2982</v>
      </c>
      <c r="M33" s="30" t="n">
        <v>72.3259762308998</v>
      </c>
      <c r="N33" s="31" t="n">
        <v>3272</v>
      </c>
      <c r="O33" s="30" t="n">
        <v>74.618015963512</v>
      </c>
      <c r="P33" s="31" t="n">
        <v>3428</v>
      </c>
      <c r="Q33" s="30" t="n">
        <v>76.4837126282909</v>
      </c>
      <c r="R33" s="31" t="n">
        <v>3067</v>
      </c>
      <c r="S33" s="30" t="n">
        <v>76.3125155511321</v>
      </c>
      <c r="T33" s="31" t="n">
        <v>2956</v>
      </c>
      <c r="U33" s="30" t="n">
        <v>77.3417059131345</v>
      </c>
      <c r="V33" s="31" t="n">
        <v>624</v>
      </c>
      <c r="W33" s="30" t="n">
        <v>18.1606519208382</v>
      </c>
      <c r="X33" s="31" t="n">
        <v>773</v>
      </c>
      <c r="Y33" s="30" t="n">
        <v>18.7484841135096</v>
      </c>
      <c r="Z33" s="31" t="n">
        <v>685</v>
      </c>
      <c r="AA33" s="30" t="n">
        <v>15.6214367160775</v>
      </c>
      <c r="AB33" s="31" t="n">
        <v>676</v>
      </c>
      <c r="AC33" s="30" t="n">
        <v>15.08255243195</v>
      </c>
      <c r="AD33" s="31" t="n">
        <v>614</v>
      </c>
      <c r="AE33" s="30" t="n">
        <v>15.2774321970639</v>
      </c>
      <c r="AF33" s="31" t="n">
        <v>539</v>
      </c>
      <c r="AG33" s="30" t="n">
        <v>14.1025641025641</v>
      </c>
      <c r="AH33" s="31" t="n">
        <v>317</v>
      </c>
      <c r="AI33" s="30" t="n">
        <v>9.22584400465658</v>
      </c>
      <c r="AJ33" s="31" t="n">
        <v>368</v>
      </c>
      <c r="AK33" s="30" t="n">
        <v>8.92553965559059</v>
      </c>
      <c r="AL33" s="31" t="n">
        <v>428</v>
      </c>
      <c r="AM33" s="30" t="n">
        <v>9.76054732041049</v>
      </c>
      <c r="AN33" s="31" t="n">
        <v>378</v>
      </c>
      <c r="AO33" s="30" t="n">
        <v>8.43373493975904</v>
      </c>
      <c r="AP33" s="31" t="n">
        <v>338</v>
      </c>
      <c r="AQ33" s="30" t="n">
        <v>8.41005225180393</v>
      </c>
      <c r="AR33" s="31" t="n">
        <v>327</v>
      </c>
      <c r="AS33" s="30" t="n">
        <v>8.55572998430141</v>
      </c>
    </row>
    <row r="34">
      <c r="B34" s="4" t="s">
        <v>37</v>
      </c>
      <c r="C34" s="5" t="s">
        <v>32</v>
      </c>
      <c r="D34" s="31" t="n">
        <v>2981</v>
      </c>
      <c r="E34" s="31" t="n">
        <v>3330</v>
      </c>
      <c r="F34" s="31" t="n">
        <v>3735</v>
      </c>
      <c r="G34" s="31" t="n">
        <v>3950</v>
      </c>
      <c r="H34" s="31" t="n">
        <v>3978</v>
      </c>
      <c r="I34" s="31" t="n">
        <v>3651</v>
      </c>
      <c r="J34" s="31" t="n">
        <v>2271</v>
      </c>
      <c r="K34" s="30" t="n">
        <v>76.1824890976182</v>
      </c>
      <c r="L34" s="31" t="n">
        <v>2535</v>
      </c>
      <c r="M34" s="30" t="n">
        <v>76.1261261261261</v>
      </c>
      <c r="N34" s="31" t="n">
        <v>2957</v>
      </c>
      <c r="O34" s="30" t="n">
        <v>79.1700133868809</v>
      </c>
      <c r="P34" s="31" t="n">
        <v>3169</v>
      </c>
      <c r="Q34" s="30" t="n">
        <v>80.2278481012658</v>
      </c>
      <c r="R34" s="31" t="n">
        <v>3215</v>
      </c>
      <c r="S34" s="30" t="n">
        <v>80.8195072900955</v>
      </c>
      <c r="T34" s="31" t="n">
        <v>2931</v>
      </c>
      <c r="U34" s="30" t="n">
        <v>80.2793755135579</v>
      </c>
      <c r="V34" s="31" t="n">
        <v>485</v>
      </c>
      <c r="W34" s="30" t="n">
        <v>16.269708151627</v>
      </c>
      <c r="X34" s="31" t="n">
        <v>559</v>
      </c>
      <c r="Y34" s="30" t="n">
        <v>16.7867867867868</v>
      </c>
      <c r="Z34" s="31" t="n">
        <v>518</v>
      </c>
      <c r="AA34" s="30" t="n">
        <v>13.8688085676037</v>
      </c>
      <c r="AB34" s="31" t="n">
        <v>520</v>
      </c>
      <c r="AC34" s="30" t="n">
        <v>13.1645569620253</v>
      </c>
      <c r="AD34" s="31" t="n">
        <v>501</v>
      </c>
      <c r="AE34" s="30" t="n">
        <v>12.5942684766214</v>
      </c>
      <c r="AF34" s="31" t="n">
        <v>461</v>
      </c>
      <c r="AG34" s="30" t="n">
        <v>12.6266776225692</v>
      </c>
      <c r="AH34" s="31" t="n">
        <v>225</v>
      </c>
      <c r="AI34" s="30" t="n">
        <v>7.54780275075478</v>
      </c>
      <c r="AJ34" s="31" t="n">
        <v>236</v>
      </c>
      <c r="AK34" s="30" t="n">
        <v>7.08708708708709</v>
      </c>
      <c r="AL34" s="31" t="n">
        <v>260</v>
      </c>
      <c r="AM34" s="30" t="n">
        <v>6.9611780455154</v>
      </c>
      <c r="AN34" s="31" t="n">
        <v>261</v>
      </c>
      <c r="AO34" s="30" t="n">
        <v>6.60759493670886</v>
      </c>
      <c r="AP34" s="31" t="n">
        <v>262</v>
      </c>
      <c r="AQ34" s="30" t="n">
        <v>6.58622423328306</v>
      </c>
      <c r="AR34" s="31" t="n">
        <v>259</v>
      </c>
      <c r="AS34" s="30" t="n">
        <v>7.09394686387291</v>
      </c>
    </row>
    <row r="35">
      <c r="B35" s="4" t="n">
        <v>44</v>
      </c>
      <c r="C35" s="5" t="s">
        <v>26</v>
      </c>
      <c r="D35" s="31" t="n">
        <v>2927</v>
      </c>
      <c r="E35" s="31" t="n">
        <v>3343</v>
      </c>
      <c r="F35" s="31" t="n">
        <v>3522</v>
      </c>
      <c r="G35" s="31" t="n">
        <v>3621</v>
      </c>
      <c r="H35" s="31" t="n">
        <v>3604</v>
      </c>
      <c r="I35" s="31" t="n">
        <v>3338</v>
      </c>
      <c r="J35" s="31" t="n">
        <v>2342</v>
      </c>
      <c r="K35" s="30" t="n">
        <v>80.0136658694909</v>
      </c>
      <c r="L35" s="31" t="n">
        <v>2679</v>
      </c>
      <c r="M35" s="30" t="n">
        <v>80.1376009572241</v>
      </c>
      <c r="N35" s="31" t="n">
        <v>2910</v>
      </c>
      <c r="O35" s="30" t="n">
        <v>82.6235093696763</v>
      </c>
      <c r="P35" s="31" t="n">
        <v>3040</v>
      </c>
      <c r="Q35" s="30" t="n">
        <v>83.954708644021</v>
      </c>
      <c r="R35" s="31" t="n">
        <v>3038</v>
      </c>
      <c r="S35" s="30" t="n">
        <v>84.2952275249722</v>
      </c>
      <c r="T35" s="31" t="n">
        <v>2795</v>
      </c>
      <c r="U35" s="30" t="n">
        <v>83.7327741162373</v>
      </c>
      <c r="V35" s="31" t="n">
        <v>434</v>
      </c>
      <c r="W35" s="30" t="n">
        <v>14.8274683976768</v>
      </c>
      <c r="X35" s="31" t="n">
        <v>493</v>
      </c>
      <c r="Y35" s="30" t="n">
        <v>14.7472330242297</v>
      </c>
      <c r="Z35" s="31" t="n">
        <v>451</v>
      </c>
      <c r="AA35" s="30" t="n">
        <v>12.8052243043725</v>
      </c>
      <c r="AB35" s="31" t="n">
        <v>403</v>
      </c>
      <c r="AC35" s="30" t="n">
        <v>11.1295222314278</v>
      </c>
      <c r="AD35" s="31" t="n">
        <v>379</v>
      </c>
      <c r="AE35" s="30" t="n">
        <v>10.5160932297447</v>
      </c>
      <c r="AF35" s="31" t="n">
        <v>362</v>
      </c>
      <c r="AG35" s="30" t="n">
        <v>10.8448172558418</v>
      </c>
      <c r="AH35" s="31" t="n">
        <v>151</v>
      </c>
      <c r="AI35" s="30" t="n">
        <v>5.15886573283225</v>
      </c>
      <c r="AJ35" s="31" t="n">
        <v>171</v>
      </c>
      <c r="AK35" s="30" t="n">
        <v>5.11516601854622</v>
      </c>
      <c r="AL35" s="31" t="n">
        <v>161</v>
      </c>
      <c r="AM35" s="30" t="n">
        <v>4.57126632595116</v>
      </c>
      <c r="AN35" s="31" t="n">
        <v>178</v>
      </c>
      <c r="AO35" s="30" t="n">
        <v>4.91576912455123</v>
      </c>
      <c r="AP35" s="31" t="n">
        <v>187</v>
      </c>
      <c r="AQ35" s="30" t="n">
        <v>5.18867924528302</v>
      </c>
      <c r="AR35" s="31" t="n">
        <v>181</v>
      </c>
      <c r="AS35" s="30" t="n">
        <v>5.42240862792091</v>
      </c>
    </row>
    <row r="36">
      <c r="B36" s="4" t="n">
        <v>45</v>
      </c>
      <c r="C36" s="5" t="s">
        <v>27</v>
      </c>
      <c r="D36" s="31" t="n">
        <v>2159</v>
      </c>
      <c r="E36" s="31" t="n">
        <v>2476</v>
      </c>
      <c r="F36" s="31" t="n">
        <v>2546</v>
      </c>
      <c r="G36" s="31" t="n">
        <v>2191</v>
      </c>
      <c r="H36" s="31" t="n">
        <v>2395</v>
      </c>
      <c r="I36" s="31" t="n">
        <v>2232</v>
      </c>
      <c r="J36" s="31" t="n">
        <v>1808</v>
      </c>
      <c r="K36" s="30" t="n">
        <v>83.7424733672997</v>
      </c>
      <c r="L36" s="31" t="n">
        <v>2052</v>
      </c>
      <c r="M36" s="30" t="n">
        <v>82.875605815832</v>
      </c>
      <c r="N36" s="31" t="n">
        <v>2165</v>
      </c>
      <c r="O36" s="30" t="n">
        <v>85.0353495679497</v>
      </c>
      <c r="P36" s="31" t="n">
        <v>1886</v>
      </c>
      <c r="Q36" s="30" t="n">
        <v>86.0794157918759</v>
      </c>
      <c r="R36" s="31" t="n">
        <v>2075</v>
      </c>
      <c r="S36" s="30" t="n">
        <v>86.6388308977035</v>
      </c>
      <c r="T36" s="31" t="n">
        <v>1874</v>
      </c>
      <c r="U36" s="30" t="n">
        <v>83.9605734767025</v>
      </c>
      <c r="V36" s="31" t="n">
        <v>273</v>
      </c>
      <c r="W36" s="30" t="n">
        <v>12.6447429365447</v>
      </c>
      <c r="X36" s="31" t="n">
        <v>311</v>
      </c>
      <c r="Y36" s="30" t="n">
        <v>12.5605815831987</v>
      </c>
      <c r="Z36" s="31" t="n">
        <v>277</v>
      </c>
      <c r="AA36" s="30" t="n">
        <v>10.8798114689709</v>
      </c>
      <c r="AB36" s="31" t="n">
        <v>211</v>
      </c>
      <c r="AC36" s="30" t="n">
        <v>9.63030579643998</v>
      </c>
      <c r="AD36" s="31" t="n">
        <v>237</v>
      </c>
      <c r="AE36" s="30" t="n">
        <v>9.89561586638831</v>
      </c>
      <c r="AF36" s="31" t="n">
        <v>259</v>
      </c>
      <c r="AG36" s="30" t="n">
        <v>11.6039426523297</v>
      </c>
      <c r="AH36" s="31" t="n">
        <v>78</v>
      </c>
      <c r="AI36" s="30" t="n">
        <v>3.61278369615563</v>
      </c>
      <c r="AJ36" s="31" t="n">
        <v>113</v>
      </c>
      <c r="AK36" s="30" t="n">
        <v>4.5638126009693</v>
      </c>
      <c r="AL36" s="31" t="n">
        <v>104</v>
      </c>
      <c r="AM36" s="30" t="n">
        <v>4.08483896307934</v>
      </c>
      <c r="AN36" s="31" t="n">
        <v>94</v>
      </c>
      <c r="AO36" s="30" t="n">
        <v>4.29027841168416</v>
      </c>
      <c r="AP36" s="31" t="n">
        <v>83</v>
      </c>
      <c r="AQ36" s="30" t="n">
        <v>3.46555323590814</v>
      </c>
      <c r="AR36" s="31" t="n">
        <v>99</v>
      </c>
      <c r="AS36" s="30" t="n">
        <v>4.43548387096774</v>
      </c>
    </row>
    <row r="37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</row>
    <row r="38">
      <c r="B38" s="15" t="s">
        <v>33</v>
      </c>
      <c r="C38" s="12" t="s">
        <v>40</v>
      </c>
      <c r="D38" s="33" t="n">
        <v>26130</v>
      </c>
      <c r="E38" s="33" t="n">
        <v>30837</v>
      </c>
      <c r="F38" s="33" t="n">
        <v>32505</v>
      </c>
      <c r="G38" s="33" t="n">
        <v>32897</v>
      </c>
      <c r="H38" s="33" t="n">
        <v>33805</v>
      </c>
      <c r="I38" s="33" t="n">
        <v>32520</v>
      </c>
      <c r="J38" s="33" t="n">
        <v>20081</v>
      </c>
      <c r="K38" s="32" t="n">
        <v>76.8503635667815</v>
      </c>
      <c r="L38" s="33" t="n">
        <v>23643</v>
      </c>
      <c r="M38" s="32" t="n">
        <v>76.6708823815546</v>
      </c>
      <c r="N38" s="33" t="n">
        <v>25811</v>
      </c>
      <c r="O38" s="32" t="n">
        <v>79.4062451930472</v>
      </c>
      <c r="P38" s="33" t="n">
        <v>26749</v>
      </c>
      <c r="Q38" s="32" t="n">
        <v>81.3113657780345</v>
      </c>
      <c r="R38" s="33" t="n">
        <v>26822</v>
      </c>
      <c r="S38" s="32" t="n">
        <v>79.343292412365</v>
      </c>
      <c r="T38" s="33" t="n">
        <v>24972</v>
      </c>
      <c r="U38" s="32" t="n">
        <v>76.789667896679</v>
      </c>
      <c r="V38" s="33" t="n">
        <v>3724</v>
      </c>
      <c r="W38" s="32" t="n">
        <v>14.2518178339074</v>
      </c>
      <c r="X38" s="33" t="n">
        <v>4397</v>
      </c>
      <c r="Y38" s="32" t="n">
        <v>14.2588448941207</v>
      </c>
      <c r="Z38" s="33" t="n">
        <v>4082</v>
      </c>
      <c r="AA38" s="32" t="n">
        <v>12.5580679895401</v>
      </c>
      <c r="AB38" s="33" t="n">
        <v>3837</v>
      </c>
      <c r="AC38" s="32" t="n">
        <v>11.6636775389853</v>
      </c>
      <c r="AD38" s="33" t="n">
        <v>4266</v>
      </c>
      <c r="AE38" s="32" t="n">
        <v>12.6194349948232</v>
      </c>
      <c r="AF38" s="33" t="n">
        <v>4391</v>
      </c>
      <c r="AG38" s="32" t="n">
        <v>13.5024600246002</v>
      </c>
      <c r="AH38" s="33" t="n">
        <v>2325</v>
      </c>
      <c r="AI38" s="32" t="n">
        <v>8.89781859931114</v>
      </c>
      <c r="AJ38" s="33" t="n">
        <v>2797</v>
      </c>
      <c r="AK38" s="32" t="n">
        <v>9.07027272432468</v>
      </c>
      <c r="AL38" s="33" t="n">
        <v>2612</v>
      </c>
      <c r="AM38" s="32" t="n">
        <v>8.03568681741271</v>
      </c>
      <c r="AN38" s="33" t="n">
        <v>2311</v>
      </c>
      <c r="AO38" s="32" t="n">
        <v>7.02495668298021</v>
      </c>
      <c r="AP38" s="33" t="n">
        <v>2717</v>
      </c>
      <c r="AQ38" s="32" t="n">
        <v>8.03727259281171</v>
      </c>
      <c r="AR38" s="33" t="n">
        <v>3157</v>
      </c>
      <c r="AS38" s="32" t="n">
        <v>9.70787207872079</v>
      </c>
    </row>
    <row r="39">
      <c r="B39" s="4" t="n">
        <v>51</v>
      </c>
      <c r="C39" s="5" t="s">
        <v>23</v>
      </c>
      <c r="D39" s="31" t="n">
        <v>3714</v>
      </c>
      <c r="E39" s="31" t="n">
        <v>3905</v>
      </c>
      <c r="F39" s="31" t="n">
        <v>3886</v>
      </c>
      <c r="G39" s="31" t="n">
        <v>4330</v>
      </c>
      <c r="H39" s="31" t="n">
        <v>4685</v>
      </c>
      <c r="I39" s="31" t="n">
        <v>4407</v>
      </c>
      <c r="J39" s="31" t="n">
        <v>2529</v>
      </c>
      <c r="K39" s="30" t="n">
        <v>68.0936995153473</v>
      </c>
      <c r="L39" s="31" t="n">
        <v>2549</v>
      </c>
      <c r="M39" s="30" t="n">
        <v>65.2752880921895</v>
      </c>
      <c r="N39" s="31" t="n">
        <v>2674</v>
      </c>
      <c r="O39" s="30" t="n">
        <v>68.8111168296449</v>
      </c>
      <c r="P39" s="31" t="n">
        <v>3018</v>
      </c>
      <c r="Q39" s="30" t="n">
        <v>69.6997690531178</v>
      </c>
      <c r="R39" s="31" t="n">
        <v>3276</v>
      </c>
      <c r="S39" s="30" t="n">
        <v>69.9252934898613</v>
      </c>
      <c r="T39" s="31" t="n">
        <v>2878</v>
      </c>
      <c r="U39" s="30" t="n">
        <v>65.3051962786476</v>
      </c>
      <c r="V39" s="31" t="n">
        <v>659</v>
      </c>
      <c r="W39" s="30" t="n">
        <v>17.7436725901992</v>
      </c>
      <c r="X39" s="31" t="n">
        <v>719</v>
      </c>
      <c r="Y39" s="30" t="n">
        <v>18.4122919334187</v>
      </c>
      <c r="Z39" s="31" t="n">
        <v>598</v>
      </c>
      <c r="AA39" s="30" t="n">
        <v>15.3885743695317</v>
      </c>
      <c r="AB39" s="31" t="n">
        <v>726</v>
      </c>
      <c r="AC39" s="30" t="n">
        <v>16.7667436489607</v>
      </c>
      <c r="AD39" s="31" t="n">
        <v>766</v>
      </c>
      <c r="AE39" s="30" t="n">
        <v>16.350053361793</v>
      </c>
      <c r="AF39" s="31" t="n">
        <v>777</v>
      </c>
      <c r="AG39" s="30" t="n">
        <v>17.6310415248468</v>
      </c>
      <c r="AH39" s="31" t="n">
        <v>526</v>
      </c>
      <c r="AI39" s="30" t="n">
        <v>14.1626278944534</v>
      </c>
      <c r="AJ39" s="31" t="n">
        <v>637</v>
      </c>
      <c r="AK39" s="30" t="n">
        <v>16.3124199743918</v>
      </c>
      <c r="AL39" s="31" t="n">
        <v>614</v>
      </c>
      <c r="AM39" s="30" t="n">
        <v>15.8003088008235</v>
      </c>
      <c r="AN39" s="31" t="n">
        <v>586</v>
      </c>
      <c r="AO39" s="30" t="n">
        <v>13.5334872979215</v>
      </c>
      <c r="AP39" s="31" t="n">
        <v>643</v>
      </c>
      <c r="AQ39" s="30" t="n">
        <v>13.7246531483458</v>
      </c>
      <c r="AR39" s="31" t="n">
        <v>752</v>
      </c>
      <c r="AS39" s="30" t="n">
        <v>17.0637621965056</v>
      </c>
    </row>
    <row r="40">
      <c r="B40" s="4" t="n">
        <v>52</v>
      </c>
      <c r="C40" s="5" t="s">
        <v>24</v>
      </c>
      <c r="D40" s="31" t="n">
        <v>4601</v>
      </c>
      <c r="E40" s="31" t="n">
        <v>5322</v>
      </c>
      <c r="F40" s="31" t="n">
        <v>5482</v>
      </c>
      <c r="G40" s="31" t="n">
        <v>5754</v>
      </c>
      <c r="H40" s="31" t="n">
        <v>6770</v>
      </c>
      <c r="I40" s="31" t="n">
        <v>6526</v>
      </c>
      <c r="J40" s="31" t="n">
        <v>3332</v>
      </c>
      <c r="K40" s="30" t="n">
        <v>72.4190393392741</v>
      </c>
      <c r="L40" s="31" t="n">
        <v>3809</v>
      </c>
      <c r="M40" s="30" t="n">
        <v>71.5708380308155</v>
      </c>
      <c r="N40" s="31" t="n">
        <v>4158</v>
      </c>
      <c r="O40" s="30" t="n">
        <v>75.8482305727837</v>
      </c>
      <c r="P40" s="31" t="n">
        <v>4470</v>
      </c>
      <c r="Q40" s="30" t="n">
        <v>77.6850886339937</v>
      </c>
      <c r="R40" s="31" t="n">
        <v>5133</v>
      </c>
      <c r="S40" s="30" t="n">
        <v>75.8197932053176</v>
      </c>
      <c r="T40" s="31" t="n">
        <v>4695</v>
      </c>
      <c r="U40" s="30" t="n">
        <v>71.942997241802</v>
      </c>
      <c r="V40" s="31" t="n">
        <v>762</v>
      </c>
      <c r="W40" s="30" t="n">
        <v>16.561617039774</v>
      </c>
      <c r="X40" s="31" t="n">
        <v>873</v>
      </c>
      <c r="Y40" s="30" t="n">
        <v>16.4036076662909</v>
      </c>
      <c r="Z40" s="31" t="n">
        <v>782</v>
      </c>
      <c r="AA40" s="30" t="n">
        <v>14.2648668369208</v>
      </c>
      <c r="AB40" s="31" t="n">
        <v>773</v>
      </c>
      <c r="AC40" s="30" t="n">
        <v>13.4341327771985</v>
      </c>
      <c r="AD40" s="31" t="n">
        <v>967</v>
      </c>
      <c r="AE40" s="30" t="n">
        <v>14.2836041358936</v>
      </c>
      <c r="AF40" s="31" t="n">
        <v>1064</v>
      </c>
      <c r="AG40" s="30" t="n">
        <v>16.3040147103892</v>
      </c>
      <c r="AH40" s="31" t="n">
        <v>507</v>
      </c>
      <c r="AI40" s="30" t="n">
        <v>11.019343620952</v>
      </c>
      <c r="AJ40" s="31" t="n">
        <v>640</v>
      </c>
      <c r="AK40" s="30" t="n">
        <v>12.0255543028936</v>
      </c>
      <c r="AL40" s="31" t="n">
        <v>542</v>
      </c>
      <c r="AM40" s="30" t="n">
        <v>9.88690259029551</v>
      </c>
      <c r="AN40" s="31" t="n">
        <v>511</v>
      </c>
      <c r="AO40" s="30" t="n">
        <v>8.88077858880779</v>
      </c>
      <c r="AP40" s="31" t="n">
        <v>670</v>
      </c>
      <c r="AQ40" s="30" t="n">
        <v>9.89660265878877</v>
      </c>
      <c r="AR40" s="31" t="n">
        <v>767</v>
      </c>
      <c r="AS40" s="30" t="n">
        <v>11.7529880478088</v>
      </c>
    </row>
    <row r="41">
      <c r="B41" s="4" t="n">
        <v>53</v>
      </c>
      <c r="C41" s="5" t="s">
        <v>25</v>
      </c>
      <c r="D41" s="31" t="n">
        <v>4947</v>
      </c>
      <c r="E41" s="31" t="n">
        <v>5897</v>
      </c>
      <c r="F41" s="31" t="n">
        <v>6159</v>
      </c>
      <c r="G41" s="31" t="n">
        <v>7418</v>
      </c>
      <c r="H41" s="31" t="n">
        <v>7615</v>
      </c>
      <c r="I41" s="31" t="n">
        <v>7419</v>
      </c>
      <c r="J41" s="31" t="n">
        <v>3795</v>
      </c>
      <c r="K41" s="30" t="n">
        <v>76.7131594906004</v>
      </c>
      <c r="L41" s="31" t="n">
        <v>4461</v>
      </c>
      <c r="M41" s="30" t="n">
        <v>75.6486348991012</v>
      </c>
      <c r="N41" s="31" t="n">
        <v>4867</v>
      </c>
      <c r="O41" s="30" t="n">
        <v>79.0225685987985</v>
      </c>
      <c r="P41" s="31" t="n">
        <v>6070</v>
      </c>
      <c r="Q41" s="30" t="n">
        <v>81.8279859800485</v>
      </c>
      <c r="R41" s="31" t="n">
        <v>6067</v>
      </c>
      <c r="S41" s="30" t="n">
        <v>79.6717005909389</v>
      </c>
      <c r="T41" s="31" t="n">
        <v>5789</v>
      </c>
      <c r="U41" s="30" t="n">
        <v>78.0293840140181</v>
      </c>
      <c r="V41" s="31" t="n">
        <v>708</v>
      </c>
      <c r="W41" s="30" t="n">
        <v>14.3117040630685</v>
      </c>
      <c r="X41" s="31" t="n">
        <v>879</v>
      </c>
      <c r="Y41" s="30" t="n">
        <v>14.9058843479735</v>
      </c>
      <c r="Z41" s="31" t="n">
        <v>800</v>
      </c>
      <c r="AA41" s="30" t="n">
        <v>12.9891216106511</v>
      </c>
      <c r="AB41" s="31" t="n">
        <v>835</v>
      </c>
      <c r="AC41" s="30" t="n">
        <v>11.2564033432192</v>
      </c>
      <c r="AD41" s="31" t="n">
        <v>986</v>
      </c>
      <c r="AE41" s="30" t="n">
        <v>12.9481286933684</v>
      </c>
      <c r="AF41" s="31" t="n">
        <v>945</v>
      </c>
      <c r="AG41" s="30" t="n">
        <v>12.7375657096644</v>
      </c>
      <c r="AH41" s="31" t="n">
        <v>444</v>
      </c>
      <c r="AI41" s="30" t="n">
        <v>8.97513644633111</v>
      </c>
      <c r="AJ41" s="31" t="n">
        <v>557</v>
      </c>
      <c r="AK41" s="30" t="n">
        <v>9.44548075292522</v>
      </c>
      <c r="AL41" s="31" t="n">
        <v>492</v>
      </c>
      <c r="AM41" s="30" t="n">
        <v>7.98830979055041</v>
      </c>
      <c r="AN41" s="31" t="n">
        <v>513</v>
      </c>
      <c r="AO41" s="30" t="n">
        <v>6.91561067673227</v>
      </c>
      <c r="AP41" s="31" t="n">
        <v>562</v>
      </c>
      <c r="AQ41" s="30" t="n">
        <v>7.38017071569271</v>
      </c>
      <c r="AR41" s="31" t="n">
        <v>685</v>
      </c>
      <c r="AS41" s="30" t="n">
        <v>9.23305027631756</v>
      </c>
    </row>
    <row r="42">
      <c r="B42" s="4" t="n">
        <v>54</v>
      </c>
      <c r="C42" s="5" t="s">
        <v>26</v>
      </c>
      <c r="D42" s="31" t="n">
        <v>5904</v>
      </c>
      <c r="E42" s="31" t="n">
        <v>7229</v>
      </c>
      <c r="F42" s="31" t="n">
        <v>7862</v>
      </c>
      <c r="G42" s="31" t="n">
        <v>8364</v>
      </c>
      <c r="H42" s="31" t="n">
        <v>8024</v>
      </c>
      <c r="I42" s="31" t="n">
        <v>7883</v>
      </c>
      <c r="J42" s="31" t="n">
        <v>4652</v>
      </c>
      <c r="K42" s="30" t="n">
        <v>78.7940379403794</v>
      </c>
      <c r="L42" s="31" t="n">
        <v>5761</v>
      </c>
      <c r="M42" s="30" t="n">
        <v>79.6929035827915</v>
      </c>
      <c r="N42" s="31" t="n">
        <v>6438</v>
      </c>
      <c r="O42" s="30" t="n">
        <v>81.8875604171967</v>
      </c>
      <c r="P42" s="31" t="n">
        <v>7036</v>
      </c>
      <c r="Q42" s="30" t="n">
        <v>84.1224294595887</v>
      </c>
      <c r="R42" s="31" t="n">
        <v>6569</v>
      </c>
      <c r="S42" s="30" t="n">
        <v>81.8668993020937</v>
      </c>
      <c r="T42" s="31" t="n">
        <v>6357</v>
      </c>
      <c r="U42" s="30" t="n">
        <v>80.6418876062413</v>
      </c>
      <c r="V42" s="31" t="n">
        <v>799</v>
      </c>
      <c r="W42" s="30" t="n">
        <v>13.5331978319783</v>
      </c>
      <c r="X42" s="31" t="n">
        <v>913</v>
      </c>
      <c r="Y42" s="30" t="n">
        <v>12.6296859869968</v>
      </c>
      <c r="Z42" s="31" t="n">
        <v>918</v>
      </c>
      <c r="AA42" s="30" t="n">
        <v>11.6764182141949</v>
      </c>
      <c r="AB42" s="31" t="n">
        <v>875</v>
      </c>
      <c r="AC42" s="30" t="n">
        <v>10.4615016738403</v>
      </c>
      <c r="AD42" s="31" t="n">
        <v>917</v>
      </c>
      <c r="AE42" s="30" t="n">
        <v>11.4282153539382</v>
      </c>
      <c r="AF42" s="31" t="n">
        <v>920</v>
      </c>
      <c r="AG42" s="30" t="n">
        <v>11.6706837498414</v>
      </c>
      <c r="AH42" s="31" t="n">
        <v>453</v>
      </c>
      <c r="AI42" s="30" t="n">
        <v>7.67276422764228</v>
      </c>
      <c r="AJ42" s="31" t="n">
        <v>555</v>
      </c>
      <c r="AK42" s="30" t="n">
        <v>7.67741043021165</v>
      </c>
      <c r="AL42" s="31" t="n">
        <v>506</v>
      </c>
      <c r="AM42" s="30" t="n">
        <v>6.4360213686085</v>
      </c>
      <c r="AN42" s="31" t="n">
        <v>453</v>
      </c>
      <c r="AO42" s="30" t="n">
        <v>5.41606886657102</v>
      </c>
      <c r="AP42" s="31" t="n">
        <v>538</v>
      </c>
      <c r="AQ42" s="30" t="n">
        <v>6.7048853439681</v>
      </c>
      <c r="AR42" s="31" t="n">
        <v>606</v>
      </c>
      <c r="AS42" s="30" t="n">
        <v>7.68742864391729</v>
      </c>
    </row>
    <row r="43">
      <c r="B43" s="4" t="n">
        <v>55</v>
      </c>
      <c r="C43" s="5" t="s">
        <v>27</v>
      </c>
      <c r="D43" s="31" t="n">
        <v>6899</v>
      </c>
      <c r="E43" s="31" t="n">
        <v>8457</v>
      </c>
      <c r="F43" s="31" t="n">
        <v>8957</v>
      </c>
      <c r="G43" s="31" t="n">
        <v>6826</v>
      </c>
      <c r="H43" s="31" t="n">
        <v>6679</v>
      </c>
      <c r="I43" s="31" t="n">
        <v>6237</v>
      </c>
      <c r="J43" s="31" t="n">
        <v>5717</v>
      </c>
      <c r="K43" s="30" t="n">
        <v>82.867082185824</v>
      </c>
      <c r="L43" s="31" t="n">
        <v>7045</v>
      </c>
      <c r="M43" s="30" t="n">
        <v>83.3037720231761</v>
      </c>
      <c r="N43" s="31" t="n">
        <v>7554</v>
      </c>
      <c r="O43" s="30" t="n">
        <v>84.3362733057944</v>
      </c>
      <c r="P43" s="31" t="n">
        <v>5970</v>
      </c>
      <c r="Q43" s="30" t="n">
        <v>87.4597128625842</v>
      </c>
      <c r="R43" s="31" t="n">
        <v>5757</v>
      </c>
      <c r="S43" s="30" t="n">
        <v>86.1955382542297</v>
      </c>
      <c r="T43" s="31" t="n">
        <v>5221</v>
      </c>
      <c r="U43" s="30" t="n">
        <v>83.7101170434504</v>
      </c>
      <c r="V43" s="31" t="n">
        <v>789</v>
      </c>
      <c r="W43" s="30" t="n">
        <v>11.4364400637774</v>
      </c>
      <c r="X43" s="31" t="n">
        <v>1007</v>
      </c>
      <c r="Y43" s="30" t="n">
        <v>11.9072957313468</v>
      </c>
      <c r="Z43" s="31" t="n">
        <v>958</v>
      </c>
      <c r="AA43" s="30" t="n">
        <v>10.6955453834989</v>
      </c>
      <c r="AB43" s="31" t="n">
        <v>614</v>
      </c>
      <c r="AC43" s="30" t="n">
        <v>8.9950190448286</v>
      </c>
      <c r="AD43" s="31" t="n">
        <v>622</v>
      </c>
      <c r="AE43" s="30" t="n">
        <v>9.31277137296002</v>
      </c>
      <c r="AF43" s="31" t="n">
        <v>675</v>
      </c>
      <c r="AG43" s="30" t="n">
        <v>10.8225108225108</v>
      </c>
      <c r="AH43" s="31" t="n">
        <v>393</v>
      </c>
      <c r="AI43" s="30" t="n">
        <v>5.69647775039861</v>
      </c>
      <c r="AJ43" s="31" t="n">
        <v>405</v>
      </c>
      <c r="AK43" s="30" t="n">
        <v>4.78893224547712</v>
      </c>
      <c r="AL43" s="31" t="n">
        <v>445</v>
      </c>
      <c r="AM43" s="30" t="n">
        <v>4.96818131070671</v>
      </c>
      <c r="AN43" s="31" t="n">
        <v>242</v>
      </c>
      <c r="AO43" s="30" t="n">
        <v>3.54526809258717</v>
      </c>
      <c r="AP43" s="31" t="n">
        <v>300</v>
      </c>
      <c r="AQ43" s="30" t="n">
        <v>4.4916903728103</v>
      </c>
      <c r="AR43" s="31" t="n">
        <v>341</v>
      </c>
      <c r="AS43" s="30" t="n">
        <v>5.4673721340388</v>
      </c>
    </row>
    <row r="44">
      <c r="B44" s="4" t="n">
        <v>59</v>
      </c>
      <c r="C44" s="5" t="s">
        <v>28</v>
      </c>
      <c r="D44" s="31" t="n">
        <v>65</v>
      </c>
      <c r="E44" s="31" t="n">
        <v>27</v>
      </c>
      <c r="F44" s="31" t="n">
        <v>159</v>
      </c>
      <c r="G44" s="31" t="n">
        <v>205</v>
      </c>
      <c r="H44" s="31" t="n">
        <v>32</v>
      </c>
      <c r="I44" s="31" t="n">
        <v>48</v>
      </c>
      <c r="J44" s="31" t="n">
        <v>56</v>
      </c>
      <c r="K44" s="30" t="n">
        <v>86.1538461538462</v>
      </c>
      <c r="L44" s="31" t="n">
        <v>18</v>
      </c>
      <c r="M44" s="30" t="n">
        <v>66.6666666666667</v>
      </c>
      <c r="N44" s="31" t="n">
        <v>120</v>
      </c>
      <c r="O44" s="30" t="n">
        <v>75.4716981132076</v>
      </c>
      <c r="P44" s="31" t="n">
        <v>185</v>
      </c>
      <c r="Q44" s="30" t="n">
        <v>90.2439024390244</v>
      </c>
      <c r="R44" s="31" t="n">
        <v>20</v>
      </c>
      <c r="S44" s="30" t="n">
        <v>62.5</v>
      </c>
      <c r="T44" s="31" t="n">
        <v>32</v>
      </c>
      <c r="U44" s="30" t="n">
        <v>66.6666666666667</v>
      </c>
      <c r="V44" s="31" t="n">
        <v>7</v>
      </c>
      <c r="W44" s="30" t="n">
        <v>10.7692307692308</v>
      </c>
      <c r="X44" s="31" t="n">
        <v>6</v>
      </c>
      <c r="Y44" s="30" t="n">
        <v>22.2222222222222</v>
      </c>
      <c r="Z44" s="31" t="n">
        <v>26</v>
      </c>
      <c r="AA44" s="30" t="n">
        <v>16.3522012578616</v>
      </c>
      <c r="AB44" s="31" t="n">
        <v>14</v>
      </c>
      <c r="AC44" s="30" t="n">
        <v>6.82926829268293</v>
      </c>
      <c r="AD44" s="31" t="n">
        <v>8</v>
      </c>
      <c r="AE44" s="30" t="n">
        <v>25</v>
      </c>
      <c r="AF44" s="31" t="n">
        <v>10</v>
      </c>
      <c r="AG44" s="30" t="n">
        <v>20.8333333333333</v>
      </c>
      <c r="AH44" s="31" t="n">
        <v>2</v>
      </c>
      <c r="AI44" s="30" t="n">
        <v>3.07692307692308</v>
      </c>
      <c r="AJ44" s="31" t="n">
        <v>3</v>
      </c>
      <c r="AK44" s="30" t="n">
        <v>11.1111111111111</v>
      </c>
      <c r="AL44" s="31" t="n">
        <v>13</v>
      </c>
      <c r="AM44" s="30" t="n">
        <v>8.17610062893082</v>
      </c>
      <c r="AN44" s="31" t="n">
        <v>6</v>
      </c>
      <c r="AO44" s="30" t="n">
        <v>2.92682926829268</v>
      </c>
      <c r="AP44" s="31" t="n">
        <v>4</v>
      </c>
      <c r="AQ44" s="30" t="n">
        <v>12.5</v>
      </c>
      <c r="AR44" s="31" t="n">
        <v>6</v>
      </c>
      <c r="AS44" s="30" t="n">
        <v>12.5</v>
      </c>
    </row>
    <row r="4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</row>
    <row r="46">
      <c r="B46" s="15" t="s">
        <v>34</v>
      </c>
      <c r="C46" s="12" t="s">
        <v>40</v>
      </c>
      <c r="D46" s="33" t="n">
        <v>5707</v>
      </c>
      <c r="E46" s="33" t="n">
        <v>6114</v>
      </c>
      <c r="F46" s="33" t="n">
        <v>6159</v>
      </c>
      <c r="G46" s="33" t="n">
        <v>5846</v>
      </c>
      <c r="H46" s="33" t="n">
        <v>5594</v>
      </c>
      <c r="I46" s="33" t="n">
        <v>5246</v>
      </c>
      <c r="J46" s="33" t="n">
        <v>4339</v>
      </c>
      <c r="K46" s="32" t="n">
        <v>76.0294375328544</v>
      </c>
      <c r="L46" s="33" t="n">
        <v>4757</v>
      </c>
      <c r="M46" s="32" t="n">
        <v>77.8050376185803</v>
      </c>
      <c r="N46" s="33" t="n">
        <v>4913</v>
      </c>
      <c r="O46" s="32" t="n">
        <v>79.7694430914109</v>
      </c>
      <c r="P46" s="33" t="n">
        <v>4727</v>
      </c>
      <c r="Q46" s="32" t="n">
        <v>80.8587068080739</v>
      </c>
      <c r="R46" s="33" t="n">
        <v>4436</v>
      </c>
      <c r="S46" s="32" t="n">
        <v>79.2992491955667</v>
      </c>
      <c r="T46" s="33" t="n">
        <v>3976</v>
      </c>
      <c r="U46" s="32" t="n">
        <v>75.7910789172703</v>
      </c>
      <c r="V46" s="33" t="n">
        <v>971</v>
      </c>
      <c r="W46" s="32" t="n">
        <v>17.0141930961977</v>
      </c>
      <c r="X46" s="33" t="n">
        <v>955</v>
      </c>
      <c r="Y46" s="32" t="n">
        <v>15.6198887798495</v>
      </c>
      <c r="Z46" s="33" t="n">
        <v>852</v>
      </c>
      <c r="AA46" s="32" t="n">
        <v>13.8334145153434</v>
      </c>
      <c r="AB46" s="33" t="n">
        <v>785</v>
      </c>
      <c r="AC46" s="32" t="n">
        <v>13.4279849469723</v>
      </c>
      <c r="AD46" s="33" t="n">
        <v>788</v>
      </c>
      <c r="AE46" s="32" t="n">
        <v>14.0865212727923</v>
      </c>
      <c r="AF46" s="33" t="n">
        <v>879</v>
      </c>
      <c r="AG46" s="32" t="n">
        <v>16.7556233320625</v>
      </c>
      <c r="AH46" s="33" t="n">
        <v>397</v>
      </c>
      <c r="AI46" s="32" t="n">
        <v>6.95636937094796</v>
      </c>
      <c r="AJ46" s="33" t="n">
        <v>402</v>
      </c>
      <c r="AK46" s="32" t="n">
        <v>6.57507360157017</v>
      </c>
      <c r="AL46" s="33" t="n">
        <v>394</v>
      </c>
      <c r="AM46" s="32" t="n">
        <v>6.39714239324566</v>
      </c>
      <c r="AN46" s="33" t="n">
        <v>334</v>
      </c>
      <c r="AO46" s="32" t="n">
        <v>5.71330824495381</v>
      </c>
      <c r="AP46" s="33" t="n">
        <v>370</v>
      </c>
      <c r="AQ46" s="32" t="n">
        <v>6.61422953164104</v>
      </c>
      <c r="AR46" s="33" t="n">
        <v>391</v>
      </c>
      <c r="AS46" s="32" t="n">
        <v>7.45329775066717</v>
      </c>
    </row>
    <row r="47">
      <c r="B47" s="4" t="n">
        <v>61</v>
      </c>
      <c r="C47" s="5" t="s">
        <v>23</v>
      </c>
      <c r="D47" s="31" t="n">
        <v>1890</v>
      </c>
      <c r="E47" s="31" t="n">
        <v>1976</v>
      </c>
      <c r="F47" s="31" t="n">
        <v>1950</v>
      </c>
      <c r="G47" s="31" t="n">
        <v>1943</v>
      </c>
      <c r="H47" s="31" t="n">
        <v>1705</v>
      </c>
      <c r="I47" s="31" t="n">
        <v>1623</v>
      </c>
      <c r="J47" s="31" t="n">
        <v>1343</v>
      </c>
      <c r="K47" s="30" t="n">
        <v>71.058201058201</v>
      </c>
      <c r="L47" s="31" t="n">
        <v>1418</v>
      </c>
      <c r="M47" s="30" t="n">
        <v>71.7611336032389</v>
      </c>
      <c r="N47" s="31" t="n">
        <v>1450</v>
      </c>
      <c r="O47" s="30" t="n">
        <v>74.3589743589744</v>
      </c>
      <c r="P47" s="31" t="n">
        <v>1441</v>
      </c>
      <c r="Q47" s="30" t="n">
        <v>74.1636644364385</v>
      </c>
      <c r="R47" s="31" t="n">
        <v>1216</v>
      </c>
      <c r="S47" s="30" t="n">
        <v>71.3196480938416</v>
      </c>
      <c r="T47" s="31" t="n">
        <v>1131</v>
      </c>
      <c r="U47" s="30" t="n">
        <v>69.6857670979667</v>
      </c>
      <c r="V47" s="31" t="n">
        <v>377</v>
      </c>
      <c r="W47" s="30" t="n">
        <v>19.9470899470899</v>
      </c>
      <c r="X47" s="31" t="n">
        <v>358</v>
      </c>
      <c r="Y47" s="30" t="n">
        <v>18.1174089068826</v>
      </c>
      <c r="Z47" s="31" t="n">
        <v>317</v>
      </c>
      <c r="AA47" s="30" t="n">
        <v>16.2564102564103</v>
      </c>
      <c r="AB47" s="31" t="n">
        <v>330</v>
      </c>
      <c r="AC47" s="30" t="n">
        <v>16.9840452907874</v>
      </c>
      <c r="AD47" s="31" t="n">
        <v>304</v>
      </c>
      <c r="AE47" s="30" t="n">
        <v>17.8299120234604</v>
      </c>
      <c r="AF47" s="31" t="n">
        <v>312</v>
      </c>
      <c r="AG47" s="30" t="n">
        <v>19.2236598890943</v>
      </c>
      <c r="AH47" s="31" t="n">
        <v>170</v>
      </c>
      <c r="AI47" s="30" t="n">
        <v>8.99470899470899</v>
      </c>
      <c r="AJ47" s="31" t="n">
        <v>200</v>
      </c>
      <c r="AK47" s="30" t="n">
        <v>10.1214574898785</v>
      </c>
      <c r="AL47" s="31" t="n">
        <v>183</v>
      </c>
      <c r="AM47" s="30" t="n">
        <v>9.38461538461539</v>
      </c>
      <c r="AN47" s="31" t="n">
        <v>172</v>
      </c>
      <c r="AO47" s="30" t="n">
        <v>8.85229027277406</v>
      </c>
      <c r="AP47" s="31" t="n">
        <v>185</v>
      </c>
      <c r="AQ47" s="30" t="n">
        <v>10.8504398826979</v>
      </c>
      <c r="AR47" s="31" t="n">
        <v>180</v>
      </c>
      <c r="AS47" s="30" t="n">
        <v>11.090573012939</v>
      </c>
    </row>
    <row r="48">
      <c r="B48" s="4" t="n">
        <v>62</v>
      </c>
      <c r="C48" s="5" t="s">
        <v>24</v>
      </c>
      <c r="D48" s="31" t="n">
        <v>1392</v>
      </c>
      <c r="E48" s="31" t="n">
        <v>1506</v>
      </c>
      <c r="F48" s="31" t="n">
        <v>1499</v>
      </c>
      <c r="G48" s="31" t="n">
        <v>1407</v>
      </c>
      <c r="H48" s="31" t="n">
        <v>1372</v>
      </c>
      <c r="I48" s="31" t="n">
        <v>1239</v>
      </c>
      <c r="J48" s="31" t="n">
        <v>1063</v>
      </c>
      <c r="K48" s="30" t="n">
        <v>76.3649425287356</v>
      </c>
      <c r="L48" s="31" t="n">
        <v>1211</v>
      </c>
      <c r="M48" s="30" t="n">
        <v>80.4116865869854</v>
      </c>
      <c r="N48" s="31" t="n">
        <v>1188</v>
      </c>
      <c r="O48" s="30" t="n">
        <v>79.2528352234823</v>
      </c>
      <c r="P48" s="31" t="n">
        <v>1141</v>
      </c>
      <c r="Q48" s="30" t="n">
        <v>81.0945273631841</v>
      </c>
      <c r="R48" s="31" t="n">
        <v>1088</v>
      </c>
      <c r="S48" s="30" t="n">
        <v>79.3002915451895</v>
      </c>
      <c r="T48" s="31" t="n">
        <v>954</v>
      </c>
      <c r="U48" s="30" t="n">
        <v>76.9975786924939</v>
      </c>
      <c r="V48" s="31" t="n">
        <v>227</v>
      </c>
      <c r="W48" s="30" t="n">
        <v>16.3074712643678</v>
      </c>
      <c r="X48" s="31" t="n">
        <v>217</v>
      </c>
      <c r="Y48" s="30" t="n">
        <v>14.4090305444887</v>
      </c>
      <c r="Z48" s="31" t="n">
        <v>218</v>
      </c>
      <c r="AA48" s="30" t="n">
        <v>14.5430286857905</v>
      </c>
      <c r="AB48" s="31" t="n">
        <v>189</v>
      </c>
      <c r="AC48" s="30" t="n">
        <v>13.4328358208955</v>
      </c>
      <c r="AD48" s="31" t="n">
        <v>197</v>
      </c>
      <c r="AE48" s="30" t="n">
        <v>14.3586005830904</v>
      </c>
      <c r="AF48" s="31" t="n">
        <v>199</v>
      </c>
      <c r="AG48" s="30" t="n">
        <v>16.0613397901534</v>
      </c>
      <c r="AH48" s="31" t="n">
        <v>102</v>
      </c>
      <c r="AI48" s="30" t="n">
        <v>7.32758620689655</v>
      </c>
      <c r="AJ48" s="31" t="n">
        <v>78</v>
      </c>
      <c r="AK48" s="30" t="n">
        <v>5.1792828685259</v>
      </c>
      <c r="AL48" s="31" t="n">
        <v>93</v>
      </c>
      <c r="AM48" s="30" t="n">
        <v>6.20413609072715</v>
      </c>
      <c r="AN48" s="31" t="n">
        <v>77</v>
      </c>
      <c r="AO48" s="30" t="n">
        <v>5.4726368159204</v>
      </c>
      <c r="AP48" s="31" t="n">
        <v>87</v>
      </c>
      <c r="AQ48" s="30" t="n">
        <v>6.34110787172012</v>
      </c>
      <c r="AR48" s="31" t="n">
        <v>86</v>
      </c>
      <c r="AS48" s="30" t="n">
        <v>6.9410815173527</v>
      </c>
    </row>
    <row r="49">
      <c r="B49" s="4" t="s">
        <v>38</v>
      </c>
      <c r="C49" s="5" t="s">
        <v>32</v>
      </c>
      <c r="D49" s="31" t="n">
        <v>1248</v>
      </c>
      <c r="E49" s="31" t="n">
        <v>1371</v>
      </c>
      <c r="F49" s="31" t="n">
        <v>1349</v>
      </c>
      <c r="G49" s="31" t="n">
        <v>1294</v>
      </c>
      <c r="H49" s="31" t="n">
        <v>1198</v>
      </c>
      <c r="I49" s="31" t="n">
        <v>1126</v>
      </c>
      <c r="J49" s="31" t="n">
        <v>965</v>
      </c>
      <c r="K49" s="30" t="n">
        <v>77.323717948718</v>
      </c>
      <c r="L49" s="31" t="n">
        <v>1094</v>
      </c>
      <c r="M49" s="30" t="n">
        <v>79.7957695113056</v>
      </c>
      <c r="N49" s="31" t="n">
        <v>1109</v>
      </c>
      <c r="O49" s="30" t="n">
        <v>82.2090437361008</v>
      </c>
      <c r="P49" s="31" t="n">
        <v>1097</v>
      </c>
      <c r="Q49" s="30" t="n">
        <v>84.7758887171561</v>
      </c>
      <c r="R49" s="31" t="n">
        <v>1003</v>
      </c>
      <c r="S49" s="30" t="n">
        <v>83.7228714524207</v>
      </c>
      <c r="T49" s="31" t="n">
        <v>859</v>
      </c>
      <c r="U49" s="30" t="n">
        <v>76.2877442273535</v>
      </c>
      <c r="V49" s="31" t="n">
        <v>211</v>
      </c>
      <c r="W49" s="30" t="n">
        <v>16.9070512820513</v>
      </c>
      <c r="X49" s="31" t="n">
        <v>197</v>
      </c>
      <c r="Y49" s="30" t="n">
        <v>14.3690736688549</v>
      </c>
      <c r="Z49" s="31" t="n">
        <v>168</v>
      </c>
      <c r="AA49" s="30" t="n">
        <v>12.4536693847294</v>
      </c>
      <c r="AB49" s="31" t="n">
        <v>152</v>
      </c>
      <c r="AC49" s="30" t="n">
        <v>11.7465224111283</v>
      </c>
      <c r="AD49" s="31" t="n">
        <v>139</v>
      </c>
      <c r="AE49" s="30" t="n">
        <v>11.6026711185309</v>
      </c>
      <c r="AF49" s="31" t="n">
        <v>198</v>
      </c>
      <c r="AG49" s="30" t="n">
        <v>17.5843694493783</v>
      </c>
      <c r="AH49" s="31" t="n">
        <v>72</v>
      </c>
      <c r="AI49" s="30" t="n">
        <v>5.76923076923077</v>
      </c>
      <c r="AJ49" s="31" t="n">
        <v>80</v>
      </c>
      <c r="AK49" s="30" t="n">
        <v>5.83515681983953</v>
      </c>
      <c r="AL49" s="31" t="n">
        <v>72</v>
      </c>
      <c r="AM49" s="30" t="n">
        <v>5.33728687916976</v>
      </c>
      <c r="AN49" s="31" t="n">
        <v>45</v>
      </c>
      <c r="AO49" s="30" t="n">
        <v>3.47758887171561</v>
      </c>
      <c r="AP49" s="31" t="n">
        <v>56</v>
      </c>
      <c r="AQ49" s="30" t="n">
        <v>4.67445742904841</v>
      </c>
      <c r="AR49" s="31" t="n">
        <v>69</v>
      </c>
      <c r="AS49" s="30" t="n">
        <v>6.12788632326821</v>
      </c>
    </row>
    <row r="50">
      <c r="B50" s="4" t="n">
        <v>64</v>
      </c>
      <c r="C50" s="5" t="s">
        <v>26</v>
      </c>
      <c r="D50" s="31" t="n">
        <v>737</v>
      </c>
      <c r="E50" s="31" t="n">
        <v>818</v>
      </c>
      <c r="F50" s="31" t="n">
        <v>885</v>
      </c>
      <c r="G50" s="31" t="n">
        <v>741</v>
      </c>
      <c r="H50" s="31" t="n">
        <v>894</v>
      </c>
      <c r="I50" s="31" t="n">
        <v>851</v>
      </c>
      <c r="J50" s="31" t="n">
        <v>603</v>
      </c>
      <c r="K50" s="30" t="n">
        <v>81.8181818181818</v>
      </c>
      <c r="L50" s="31" t="n">
        <v>667</v>
      </c>
      <c r="M50" s="30" t="n">
        <v>81.5403422982885</v>
      </c>
      <c r="N50" s="31" t="n">
        <v>752</v>
      </c>
      <c r="O50" s="30" t="n">
        <v>84.9717514124294</v>
      </c>
      <c r="P50" s="31" t="n">
        <v>647</v>
      </c>
      <c r="Q50" s="30" t="n">
        <v>87.3144399460189</v>
      </c>
      <c r="R50" s="31" t="n">
        <v>750</v>
      </c>
      <c r="S50" s="30" t="n">
        <v>83.8926174496644</v>
      </c>
      <c r="T50" s="31" t="n">
        <v>687</v>
      </c>
      <c r="U50" s="30" t="n">
        <v>80.7285546415981</v>
      </c>
      <c r="V50" s="31" t="n">
        <v>101</v>
      </c>
      <c r="W50" s="30" t="n">
        <v>13.7042062415197</v>
      </c>
      <c r="X50" s="31" t="n">
        <v>123</v>
      </c>
      <c r="Y50" s="30" t="n">
        <v>15.0366748166259</v>
      </c>
      <c r="Z50" s="31" t="n">
        <v>101</v>
      </c>
      <c r="AA50" s="30" t="n">
        <v>11.4124293785311</v>
      </c>
      <c r="AB50" s="31" t="n">
        <v>68</v>
      </c>
      <c r="AC50" s="30" t="n">
        <v>9.17678812415655</v>
      </c>
      <c r="AD50" s="31" t="n">
        <v>111</v>
      </c>
      <c r="AE50" s="30" t="n">
        <v>12.4161073825503</v>
      </c>
      <c r="AF50" s="31" t="n">
        <v>119</v>
      </c>
      <c r="AG50" s="30" t="n">
        <v>13.9835487661575</v>
      </c>
      <c r="AH50" s="31" t="n">
        <v>33</v>
      </c>
      <c r="AI50" s="30" t="n">
        <v>4.47761194029851</v>
      </c>
      <c r="AJ50" s="31" t="n">
        <v>28</v>
      </c>
      <c r="AK50" s="30" t="n">
        <v>3.42298288508557</v>
      </c>
      <c r="AL50" s="31" t="n">
        <v>32</v>
      </c>
      <c r="AM50" s="30" t="n">
        <v>3.61581920903955</v>
      </c>
      <c r="AN50" s="31" t="n">
        <v>26</v>
      </c>
      <c r="AO50" s="30" t="n">
        <v>3.50877192982456</v>
      </c>
      <c r="AP50" s="31" t="n">
        <v>33</v>
      </c>
      <c r="AQ50" s="30" t="n">
        <v>3.69127516778524</v>
      </c>
      <c r="AR50" s="31" t="n">
        <v>45</v>
      </c>
      <c r="AS50" s="30" t="n">
        <v>5.28789659224442</v>
      </c>
    </row>
    <row r="51">
      <c r="B51" s="4" t="n">
        <v>65</v>
      </c>
      <c r="C51" s="5" t="s">
        <v>27</v>
      </c>
      <c r="D51" s="31" t="n">
        <v>440</v>
      </c>
      <c r="E51" s="31" t="n">
        <v>443</v>
      </c>
      <c r="F51" s="31" t="n">
        <v>476</v>
      </c>
      <c r="G51" s="31" t="n">
        <v>461</v>
      </c>
      <c r="H51" s="31" t="n">
        <v>425</v>
      </c>
      <c r="I51" s="31" t="n">
        <v>407</v>
      </c>
      <c r="J51" s="31" t="n">
        <v>365</v>
      </c>
      <c r="K51" s="30" t="n">
        <v>82.9545454545455</v>
      </c>
      <c r="L51" s="31" t="n">
        <v>367</v>
      </c>
      <c r="M51" s="30" t="n">
        <v>82.8442437923251</v>
      </c>
      <c r="N51" s="31" t="n">
        <v>414</v>
      </c>
      <c r="O51" s="30" t="n">
        <v>86.9747899159664</v>
      </c>
      <c r="P51" s="31" t="n">
        <v>401</v>
      </c>
      <c r="Q51" s="30" t="n">
        <v>86.9848156182213</v>
      </c>
      <c r="R51" s="31" t="n">
        <v>379</v>
      </c>
      <c r="S51" s="30" t="n">
        <v>89.1764705882353</v>
      </c>
      <c r="T51" s="31" t="n">
        <v>345</v>
      </c>
      <c r="U51" s="30" t="n">
        <v>84.7665847665848</v>
      </c>
      <c r="V51" s="31" t="n">
        <v>55</v>
      </c>
      <c r="W51" s="30" t="n">
        <v>12.5</v>
      </c>
      <c r="X51" s="31" t="n">
        <v>60</v>
      </c>
      <c r="Y51" s="30" t="n">
        <v>13.5440180586907</v>
      </c>
      <c r="Z51" s="31" t="n">
        <v>48</v>
      </c>
      <c r="AA51" s="30" t="n">
        <v>10.0840336134454</v>
      </c>
      <c r="AB51" s="31" t="n">
        <v>46</v>
      </c>
      <c r="AC51" s="30" t="n">
        <v>9.97830802603037</v>
      </c>
      <c r="AD51" s="31" t="n">
        <v>37</v>
      </c>
      <c r="AE51" s="30" t="n">
        <v>8.70588235294118</v>
      </c>
      <c r="AF51" s="31" t="n">
        <v>51</v>
      </c>
      <c r="AG51" s="30" t="n">
        <v>12.5307125307125</v>
      </c>
      <c r="AH51" s="31" t="n">
        <v>20</v>
      </c>
      <c r="AI51" s="30" t="n">
        <v>4.54545454545455</v>
      </c>
      <c r="AJ51" s="31" t="n">
        <v>16</v>
      </c>
      <c r="AK51" s="30" t="n">
        <v>3.6117381489842</v>
      </c>
      <c r="AL51" s="31" t="n">
        <v>14</v>
      </c>
      <c r="AM51" s="30" t="n">
        <v>2.94117647058824</v>
      </c>
      <c r="AN51" s="31" t="n">
        <v>14</v>
      </c>
      <c r="AO51" s="30" t="n">
        <v>3.03687635574837</v>
      </c>
      <c r="AP51" s="31" t="n">
        <v>9</v>
      </c>
      <c r="AQ51" s="30" t="n">
        <v>2.11764705882353</v>
      </c>
      <c r="AR51" s="31" t="n">
        <v>11</v>
      </c>
      <c r="AS51" s="30" t="n">
        <v>2.7027027027027</v>
      </c>
    </row>
    <row r="5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</row>
    <row r="53">
      <c r="B53" s="15" t="s">
        <v>35</v>
      </c>
      <c r="C53" s="12" t="s">
        <v>40</v>
      </c>
      <c r="D53" s="33" t="n">
        <v>2893</v>
      </c>
      <c r="E53" s="33" t="n">
        <v>3142</v>
      </c>
      <c r="F53" s="33" t="n">
        <v>3267</v>
      </c>
      <c r="G53" s="33" t="n">
        <v>3193</v>
      </c>
      <c r="H53" s="33" t="n">
        <v>2976</v>
      </c>
      <c r="I53" s="33" t="n">
        <v>2697</v>
      </c>
      <c r="J53" s="33" t="n">
        <v>1886</v>
      </c>
      <c r="K53" s="32" t="n">
        <v>65.1918423781542</v>
      </c>
      <c r="L53" s="33" t="n">
        <v>2150</v>
      </c>
      <c r="M53" s="32" t="n">
        <v>68.4277530235519</v>
      </c>
      <c r="N53" s="33" t="n">
        <v>2180</v>
      </c>
      <c r="O53" s="32" t="n">
        <v>66.7278849097031</v>
      </c>
      <c r="P53" s="33" t="n">
        <v>2124</v>
      </c>
      <c r="Q53" s="32" t="n">
        <v>66.5205136235515</v>
      </c>
      <c r="R53" s="33" t="n">
        <v>1919</v>
      </c>
      <c r="S53" s="32" t="n">
        <v>64.4825268817204</v>
      </c>
      <c r="T53" s="33" t="n">
        <v>1712</v>
      </c>
      <c r="U53" s="32" t="n">
        <v>63.4779384501298</v>
      </c>
      <c r="V53" s="33" t="n">
        <v>500</v>
      </c>
      <c r="W53" s="32" t="n">
        <v>17.2830971310059</v>
      </c>
      <c r="X53" s="33" t="n">
        <v>538</v>
      </c>
      <c r="Y53" s="32" t="n">
        <v>17.1228516868237</v>
      </c>
      <c r="Z53" s="33" t="n">
        <v>557</v>
      </c>
      <c r="AA53" s="32" t="n">
        <v>17.0492806856443</v>
      </c>
      <c r="AB53" s="33" t="n">
        <v>537</v>
      </c>
      <c r="AC53" s="32" t="n">
        <v>16.8180394613216</v>
      </c>
      <c r="AD53" s="33" t="n">
        <v>557</v>
      </c>
      <c r="AE53" s="32" t="n">
        <v>18.7163978494624</v>
      </c>
      <c r="AF53" s="33" t="n">
        <v>498</v>
      </c>
      <c r="AG53" s="32" t="n">
        <v>18.4649610678532</v>
      </c>
      <c r="AH53" s="33" t="n">
        <v>507</v>
      </c>
      <c r="AI53" s="32" t="n">
        <v>17.52506049084</v>
      </c>
      <c r="AJ53" s="33" t="n">
        <v>454</v>
      </c>
      <c r="AK53" s="32" t="n">
        <v>14.4493952896244</v>
      </c>
      <c r="AL53" s="33" t="n">
        <v>530</v>
      </c>
      <c r="AM53" s="32" t="n">
        <v>16.2228344046526</v>
      </c>
      <c r="AN53" s="33" t="n">
        <v>532</v>
      </c>
      <c r="AO53" s="32" t="n">
        <v>16.6614469151268</v>
      </c>
      <c r="AP53" s="33" t="n">
        <v>500</v>
      </c>
      <c r="AQ53" s="32" t="n">
        <v>16.8010752688172</v>
      </c>
      <c r="AR53" s="33" t="n">
        <v>487</v>
      </c>
      <c r="AS53" s="32" t="n">
        <v>18.0571004820171</v>
      </c>
    </row>
    <row r="54">
      <c r="B54" s="4" t="n">
        <v>71</v>
      </c>
      <c r="C54" s="5" t="s">
        <v>23</v>
      </c>
      <c r="D54" s="31" t="n">
        <v>946</v>
      </c>
      <c r="E54" s="31" t="n">
        <v>932</v>
      </c>
      <c r="F54" s="31" t="n">
        <v>947</v>
      </c>
      <c r="G54" s="31" t="n">
        <v>804</v>
      </c>
      <c r="H54" s="31" t="n">
        <v>815</v>
      </c>
      <c r="I54" s="31" t="n">
        <v>740</v>
      </c>
      <c r="J54" s="31" t="n">
        <v>506</v>
      </c>
      <c r="K54" s="30" t="n">
        <v>53.4883720930233</v>
      </c>
      <c r="L54" s="31" t="n">
        <v>451</v>
      </c>
      <c r="M54" s="30" t="n">
        <v>48.3905579399142</v>
      </c>
      <c r="N54" s="31" t="n">
        <v>396</v>
      </c>
      <c r="O54" s="30" t="n">
        <v>41.8162618796199</v>
      </c>
      <c r="P54" s="31" t="n">
        <v>310</v>
      </c>
      <c r="Q54" s="30" t="n">
        <v>38.5572139303483</v>
      </c>
      <c r="R54" s="31" t="n">
        <v>361</v>
      </c>
      <c r="S54" s="30" t="n">
        <v>44.2944785276074</v>
      </c>
      <c r="T54" s="31" t="n">
        <v>329</v>
      </c>
      <c r="U54" s="30" t="n">
        <v>44.4594594594595</v>
      </c>
      <c r="V54" s="31" t="n">
        <v>175</v>
      </c>
      <c r="W54" s="30" t="n">
        <v>18.4989429175476</v>
      </c>
      <c r="X54" s="31" t="n">
        <v>210</v>
      </c>
      <c r="Y54" s="30" t="n">
        <v>22.5321888412017</v>
      </c>
      <c r="Z54" s="31" t="n">
        <v>220</v>
      </c>
      <c r="AA54" s="30" t="n">
        <v>23.2312565997888</v>
      </c>
      <c r="AB54" s="31" t="n">
        <v>165</v>
      </c>
      <c r="AC54" s="30" t="n">
        <v>20.5223880597015</v>
      </c>
      <c r="AD54" s="31" t="n">
        <v>187</v>
      </c>
      <c r="AE54" s="30" t="n">
        <v>22.9447852760736</v>
      </c>
      <c r="AF54" s="31" t="n">
        <v>152</v>
      </c>
      <c r="AG54" s="30" t="n">
        <v>20.5405405405405</v>
      </c>
      <c r="AH54" s="31" t="n">
        <v>265</v>
      </c>
      <c r="AI54" s="30" t="n">
        <v>28.0126849894292</v>
      </c>
      <c r="AJ54" s="31" t="n">
        <v>271</v>
      </c>
      <c r="AK54" s="30" t="n">
        <v>29.0772532188841</v>
      </c>
      <c r="AL54" s="31" t="n">
        <v>331</v>
      </c>
      <c r="AM54" s="30" t="n">
        <v>34.9524815205913</v>
      </c>
      <c r="AN54" s="31" t="n">
        <v>329</v>
      </c>
      <c r="AO54" s="30" t="n">
        <v>40.9203980099502</v>
      </c>
      <c r="AP54" s="31" t="n">
        <v>267</v>
      </c>
      <c r="AQ54" s="30" t="n">
        <v>32.760736196319</v>
      </c>
      <c r="AR54" s="31" t="n">
        <v>259</v>
      </c>
      <c r="AS54" s="30" t="n">
        <v>35</v>
      </c>
    </row>
    <row r="55">
      <c r="B55" s="4" t="n">
        <v>72</v>
      </c>
      <c r="C55" s="5" t="s">
        <v>24</v>
      </c>
      <c r="D55" s="31" t="n">
        <v>399</v>
      </c>
      <c r="E55" s="31" t="n">
        <v>419</v>
      </c>
      <c r="F55" s="31" t="n">
        <v>437</v>
      </c>
      <c r="G55" s="31" t="n">
        <v>449</v>
      </c>
      <c r="H55" s="31" t="n">
        <v>541</v>
      </c>
      <c r="I55" s="31" t="n">
        <v>483</v>
      </c>
      <c r="J55" s="31" t="n">
        <v>259</v>
      </c>
      <c r="K55" s="30" t="n">
        <v>64.9122807017544</v>
      </c>
      <c r="L55" s="31" t="n">
        <v>323</v>
      </c>
      <c r="M55" s="30" t="n">
        <v>77.0883054892602</v>
      </c>
      <c r="N55" s="31" t="n">
        <v>312</v>
      </c>
      <c r="O55" s="30" t="n">
        <v>71.395881006865</v>
      </c>
      <c r="P55" s="31" t="n">
        <v>306</v>
      </c>
      <c r="Q55" s="30" t="n">
        <v>68.1514476614699</v>
      </c>
      <c r="R55" s="31" t="n">
        <v>369</v>
      </c>
      <c r="S55" s="30" t="n">
        <v>68.2070240295749</v>
      </c>
      <c r="T55" s="31" t="n">
        <v>298</v>
      </c>
      <c r="U55" s="30" t="n">
        <v>61.6977225672878</v>
      </c>
      <c r="V55" s="31" t="n">
        <v>76</v>
      </c>
      <c r="W55" s="30" t="n">
        <v>19.047619047619</v>
      </c>
      <c r="X55" s="31" t="n">
        <v>56</v>
      </c>
      <c r="Y55" s="30" t="n">
        <v>13.3651551312649</v>
      </c>
      <c r="Z55" s="31" t="n">
        <v>66</v>
      </c>
      <c r="AA55" s="30" t="n">
        <v>15.1029748283753</v>
      </c>
      <c r="AB55" s="31" t="n">
        <v>85</v>
      </c>
      <c r="AC55" s="30" t="n">
        <v>18.9309576837416</v>
      </c>
      <c r="AD55" s="31" t="n">
        <v>99</v>
      </c>
      <c r="AE55" s="30" t="n">
        <v>18.2994454713494</v>
      </c>
      <c r="AF55" s="31" t="n">
        <v>101</v>
      </c>
      <c r="AG55" s="30" t="n">
        <v>20.9109730848861</v>
      </c>
      <c r="AH55" s="31" t="n">
        <v>64</v>
      </c>
      <c r="AI55" s="30" t="n">
        <v>16.0401002506266</v>
      </c>
      <c r="AJ55" s="31" t="n">
        <v>40</v>
      </c>
      <c r="AK55" s="30" t="n">
        <v>9.54653937947494</v>
      </c>
      <c r="AL55" s="31" t="n">
        <v>59</v>
      </c>
      <c r="AM55" s="30" t="n">
        <v>13.5011441647597</v>
      </c>
      <c r="AN55" s="31" t="n">
        <v>58</v>
      </c>
      <c r="AO55" s="30" t="n">
        <v>12.9175946547884</v>
      </c>
      <c r="AP55" s="31" t="n">
        <v>73</v>
      </c>
      <c r="AQ55" s="30" t="n">
        <v>13.4935304990758</v>
      </c>
      <c r="AR55" s="31" t="n">
        <v>84</v>
      </c>
      <c r="AS55" s="30" t="n">
        <v>17.3913043478261</v>
      </c>
    </row>
    <row r="56">
      <c r="B56" s="4" t="n">
        <v>73</v>
      </c>
      <c r="C56" s="5" t="s">
        <v>25</v>
      </c>
      <c r="D56" s="31" t="n">
        <v>534</v>
      </c>
      <c r="E56" s="31" t="n">
        <v>601</v>
      </c>
      <c r="F56" s="31" t="n">
        <v>612</v>
      </c>
      <c r="G56" s="31" t="n">
        <v>588</v>
      </c>
      <c r="H56" s="31" t="n">
        <v>456</v>
      </c>
      <c r="I56" s="31" t="n">
        <v>429</v>
      </c>
      <c r="J56" s="31" t="n">
        <v>369</v>
      </c>
      <c r="K56" s="30" t="n">
        <v>69.1011235955056</v>
      </c>
      <c r="L56" s="31" t="n">
        <v>436</v>
      </c>
      <c r="M56" s="30" t="n">
        <v>72.5457570715474</v>
      </c>
      <c r="N56" s="31" t="n">
        <v>453</v>
      </c>
      <c r="O56" s="30" t="n">
        <v>74.0196078431373</v>
      </c>
      <c r="P56" s="31" t="n">
        <v>439</v>
      </c>
      <c r="Q56" s="30" t="n">
        <v>74.6598639455782</v>
      </c>
      <c r="R56" s="31" t="n">
        <v>334</v>
      </c>
      <c r="S56" s="30" t="n">
        <v>73.2456140350877</v>
      </c>
      <c r="T56" s="31" t="n">
        <v>323</v>
      </c>
      <c r="U56" s="30" t="n">
        <v>75.2913752913753</v>
      </c>
      <c r="V56" s="31" t="n">
        <v>99</v>
      </c>
      <c r="W56" s="30" t="n">
        <v>18.5393258426966</v>
      </c>
      <c r="X56" s="31" t="n">
        <v>108</v>
      </c>
      <c r="Y56" s="30" t="n">
        <v>17.9700499168053</v>
      </c>
      <c r="Z56" s="31" t="n">
        <v>99</v>
      </c>
      <c r="AA56" s="30" t="n">
        <v>16.1764705882353</v>
      </c>
      <c r="AB56" s="31" t="n">
        <v>92</v>
      </c>
      <c r="AC56" s="30" t="n">
        <v>15.6462585034014</v>
      </c>
      <c r="AD56" s="31" t="n">
        <v>69</v>
      </c>
      <c r="AE56" s="30" t="n">
        <v>15.1315789473684</v>
      </c>
      <c r="AF56" s="31" t="n">
        <v>60</v>
      </c>
      <c r="AG56" s="30" t="n">
        <v>13.986013986014</v>
      </c>
      <c r="AH56" s="31" t="n">
        <v>66</v>
      </c>
      <c r="AI56" s="30" t="n">
        <v>12.3595505617978</v>
      </c>
      <c r="AJ56" s="31" t="n">
        <v>57</v>
      </c>
      <c r="AK56" s="30" t="n">
        <v>9.48419301164726</v>
      </c>
      <c r="AL56" s="31" t="n">
        <v>60</v>
      </c>
      <c r="AM56" s="30" t="n">
        <v>9.80392156862745</v>
      </c>
      <c r="AN56" s="31" t="n">
        <v>57</v>
      </c>
      <c r="AO56" s="30" t="n">
        <v>9.69387755102041</v>
      </c>
      <c r="AP56" s="31" t="n">
        <v>53</v>
      </c>
      <c r="AQ56" s="30" t="n">
        <v>11.6228070175439</v>
      </c>
      <c r="AR56" s="31" t="n">
        <v>46</v>
      </c>
      <c r="AS56" s="30" t="n">
        <v>10.7226107226107</v>
      </c>
    </row>
    <row r="57">
      <c r="B57" s="4" t="n">
        <v>74</v>
      </c>
      <c r="C57" s="5" t="s">
        <v>26</v>
      </c>
      <c r="D57" s="31" t="n">
        <v>517</v>
      </c>
      <c r="E57" s="31" t="n">
        <v>583</v>
      </c>
      <c r="F57" s="31" t="n">
        <v>623</v>
      </c>
      <c r="G57" s="31" t="n">
        <v>645</v>
      </c>
      <c r="H57" s="31" t="n">
        <v>537</v>
      </c>
      <c r="I57" s="31" t="n">
        <v>432</v>
      </c>
      <c r="J57" s="31" t="n">
        <v>375</v>
      </c>
      <c r="K57" s="30" t="n">
        <v>72.5338491295938</v>
      </c>
      <c r="L57" s="31" t="n">
        <v>462</v>
      </c>
      <c r="M57" s="30" t="n">
        <v>79.2452830188679</v>
      </c>
      <c r="N57" s="31" t="n">
        <v>483</v>
      </c>
      <c r="O57" s="30" t="n">
        <v>77.5280898876404</v>
      </c>
      <c r="P57" s="31" t="n">
        <v>496</v>
      </c>
      <c r="Q57" s="30" t="n">
        <v>76.8992248062015</v>
      </c>
      <c r="R57" s="31" t="n">
        <v>389</v>
      </c>
      <c r="S57" s="30" t="n">
        <v>72.43947858473</v>
      </c>
      <c r="T57" s="31" t="n">
        <v>319</v>
      </c>
      <c r="U57" s="30" t="n">
        <v>73.8425925925926</v>
      </c>
      <c r="V57" s="31" t="n">
        <v>82</v>
      </c>
      <c r="W57" s="30" t="n">
        <v>15.8607350096712</v>
      </c>
      <c r="X57" s="31" t="n">
        <v>75</v>
      </c>
      <c r="Y57" s="30" t="n">
        <v>12.8644939965695</v>
      </c>
      <c r="Z57" s="31" t="n">
        <v>98</v>
      </c>
      <c r="AA57" s="30" t="n">
        <v>15.7303370786517</v>
      </c>
      <c r="AB57" s="31" t="n">
        <v>106</v>
      </c>
      <c r="AC57" s="30" t="n">
        <v>16.4341085271318</v>
      </c>
      <c r="AD57" s="31" t="n">
        <v>107</v>
      </c>
      <c r="AE57" s="30" t="n">
        <v>19.9255121042831</v>
      </c>
      <c r="AF57" s="31" t="n">
        <v>66</v>
      </c>
      <c r="AG57" s="30" t="n">
        <v>15.2777777777778</v>
      </c>
      <c r="AH57" s="31" t="n">
        <v>60</v>
      </c>
      <c r="AI57" s="30" t="n">
        <v>11.605415860735</v>
      </c>
      <c r="AJ57" s="31" t="n">
        <v>46</v>
      </c>
      <c r="AK57" s="30" t="n">
        <v>7.89022298456261</v>
      </c>
      <c r="AL57" s="31" t="n">
        <v>42</v>
      </c>
      <c r="AM57" s="30" t="n">
        <v>6.74157303370786</v>
      </c>
      <c r="AN57" s="31" t="n">
        <v>43</v>
      </c>
      <c r="AO57" s="30" t="n">
        <v>6.66666666666667</v>
      </c>
      <c r="AP57" s="31" t="n">
        <v>41</v>
      </c>
      <c r="AQ57" s="30" t="n">
        <v>7.63500931098697</v>
      </c>
      <c r="AR57" s="31" t="n">
        <v>47</v>
      </c>
      <c r="AS57" s="30" t="n">
        <v>10.8796296296296</v>
      </c>
    </row>
    <row r="58">
      <c r="B58" s="4" t="n">
        <v>75</v>
      </c>
      <c r="C58" s="5" t="s">
        <v>27</v>
      </c>
      <c r="D58" s="31" t="n">
        <v>460</v>
      </c>
      <c r="E58" s="31" t="n">
        <v>567</v>
      </c>
      <c r="F58" s="31" t="n">
        <v>586</v>
      </c>
      <c r="G58" s="31" t="n">
        <v>684</v>
      </c>
      <c r="H58" s="31" t="n">
        <v>588</v>
      </c>
      <c r="I58" s="31" t="n">
        <v>583</v>
      </c>
      <c r="J58" s="31" t="n">
        <v>354</v>
      </c>
      <c r="K58" s="30" t="n">
        <v>76.9565217391304</v>
      </c>
      <c r="L58" s="31" t="n">
        <v>454</v>
      </c>
      <c r="M58" s="30" t="n">
        <v>80.0705467372134</v>
      </c>
      <c r="N58" s="31" t="n">
        <v>492</v>
      </c>
      <c r="O58" s="30" t="n">
        <v>83.9590443686007</v>
      </c>
      <c r="P58" s="31" t="n">
        <v>561</v>
      </c>
      <c r="Q58" s="30" t="n">
        <v>82.0175438596491</v>
      </c>
      <c r="R58" s="31" t="n">
        <v>453</v>
      </c>
      <c r="S58" s="30" t="n">
        <v>77.0408163265306</v>
      </c>
      <c r="T58" s="31" t="n">
        <v>437</v>
      </c>
      <c r="U58" s="30" t="n">
        <v>74.9571183533448</v>
      </c>
      <c r="V58" s="31" t="n">
        <v>61</v>
      </c>
      <c r="W58" s="30" t="n">
        <v>13.2608695652174</v>
      </c>
      <c r="X58" s="31" t="n">
        <v>81</v>
      </c>
      <c r="Y58" s="30" t="n">
        <v>14.2857142857143</v>
      </c>
      <c r="Z58" s="31" t="n">
        <v>66</v>
      </c>
      <c r="AA58" s="30" t="n">
        <v>11.2627986348123</v>
      </c>
      <c r="AB58" s="31" t="n">
        <v>83</v>
      </c>
      <c r="AC58" s="30" t="n">
        <v>12.1345029239766</v>
      </c>
      <c r="AD58" s="31" t="n">
        <v>87</v>
      </c>
      <c r="AE58" s="30" t="n">
        <v>14.7959183673469</v>
      </c>
      <c r="AF58" s="31" t="n">
        <v>106</v>
      </c>
      <c r="AG58" s="30" t="n">
        <v>18.1818181818182</v>
      </c>
      <c r="AH58" s="31" t="n">
        <v>45</v>
      </c>
      <c r="AI58" s="30" t="n">
        <v>9.78260869565217</v>
      </c>
      <c r="AJ58" s="31" t="n">
        <v>32</v>
      </c>
      <c r="AK58" s="30" t="n">
        <v>5.64373897707231</v>
      </c>
      <c r="AL58" s="31" t="n">
        <v>28</v>
      </c>
      <c r="AM58" s="30" t="n">
        <v>4.77815699658703</v>
      </c>
      <c r="AN58" s="31" t="n">
        <v>40</v>
      </c>
      <c r="AO58" s="30" t="n">
        <v>5.84795321637427</v>
      </c>
      <c r="AP58" s="31" t="n">
        <v>48</v>
      </c>
      <c r="AQ58" s="30" t="n">
        <v>8.16326530612245</v>
      </c>
      <c r="AR58" s="31" t="n">
        <v>40</v>
      </c>
      <c r="AS58" s="30" t="n">
        <v>6.86106346483705</v>
      </c>
    </row>
    <row r="59">
      <c r="B59" s="4" t="n">
        <v>79</v>
      </c>
      <c r="C59" s="5" t="s">
        <v>28</v>
      </c>
      <c r="D59" s="31" t="n">
        <v>37</v>
      </c>
      <c r="E59" s="31" t="n">
        <v>40</v>
      </c>
      <c r="F59" s="31" t="n">
        <v>62</v>
      </c>
      <c r="G59" s="31" t="n">
        <v>23</v>
      </c>
      <c r="H59" s="31" t="n">
        <v>39</v>
      </c>
      <c r="I59" s="31" t="n">
        <v>30</v>
      </c>
      <c r="J59" s="31" t="n">
        <v>23</v>
      </c>
      <c r="K59" s="30" t="n">
        <v>62.1621621621622</v>
      </c>
      <c r="L59" s="31" t="n">
        <v>24</v>
      </c>
      <c r="M59" s="30" t="n">
        <v>60</v>
      </c>
      <c r="N59" s="31" t="n">
        <v>44</v>
      </c>
      <c r="O59" s="30" t="n">
        <v>70.9677419354839</v>
      </c>
      <c r="P59" s="31" t="n">
        <v>12</v>
      </c>
      <c r="Q59" s="30" t="n">
        <v>52.1739130434783</v>
      </c>
      <c r="R59" s="31" t="n">
        <v>13</v>
      </c>
      <c r="S59" s="30" t="n">
        <v>33.3333333333333</v>
      </c>
      <c r="T59" s="31" t="n">
        <v>6</v>
      </c>
      <c r="U59" s="30" t="n">
        <v>20</v>
      </c>
      <c r="V59" s="31" t="n">
        <v>7</v>
      </c>
      <c r="W59" s="30" t="n">
        <v>18.9189189189189</v>
      </c>
      <c r="X59" s="31" t="n">
        <v>8</v>
      </c>
      <c r="Y59" s="30" t="n">
        <v>20</v>
      </c>
      <c r="Z59" s="31" t="n">
        <v>8</v>
      </c>
      <c r="AA59" s="30" t="n">
        <v>12.9032258064516</v>
      </c>
      <c r="AB59" s="31" t="n">
        <v>6</v>
      </c>
      <c r="AC59" s="30" t="n">
        <v>26.0869565217391</v>
      </c>
      <c r="AD59" s="31" t="n">
        <v>8</v>
      </c>
      <c r="AE59" s="30" t="n">
        <v>20.5128205128205</v>
      </c>
      <c r="AF59" s="31" t="n">
        <v>13</v>
      </c>
      <c r="AG59" s="30" t="n">
        <v>43.3333333333333</v>
      </c>
      <c r="AH59" s="31" t="n">
        <v>7</v>
      </c>
      <c r="AI59" s="30" t="n">
        <v>18.9189189189189</v>
      </c>
      <c r="AJ59" s="31" t="n">
        <v>8</v>
      </c>
      <c r="AK59" s="30" t="n">
        <v>20</v>
      </c>
      <c r="AL59" s="31" t="n">
        <v>10</v>
      </c>
      <c r="AM59" s="30" t="n">
        <v>16.1290322580645</v>
      </c>
      <c r="AN59" s="31" t="n">
        <v>5</v>
      </c>
      <c r="AO59" s="30" t="n">
        <v>21.7391304347826</v>
      </c>
      <c r="AP59" s="31" t="n">
        <v>18</v>
      </c>
      <c r="AQ59" s="30" t="n">
        <v>46.1538461538462</v>
      </c>
      <c r="AR59" s="31" t="n">
        <v>11</v>
      </c>
      <c r="AS59" s="30" t="n">
        <v>36.6666666666667</v>
      </c>
    </row>
    <row r="60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</row>
    <row r="61">
      <c r="B61" s="15" t="s">
        <v>36</v>
      </c>
      <c r="C61" s="12" t="s">
        <v>40</v>
      </c>
      <c r="D61" s="33" t="n">
        <v>4194</v>
      </c>
      <c r="E61" s="33" t="n">
        <v>4622</v>
      </c>
      <c r="F61" s="33" t="n">
        <v>5165</v>
      </c>
      <c r="G61" s="33" t="n">
        <v>5484</v>
      </c>
      <c r="H61" s="33" t="n">
        <v>5533</v>
      </c>
      <c r="I61" s="33" t="n">
        <v>4924</v>
      </c>
      <c r="J61" s="33" t="n">
        <v>3154</v>
      </c>
      <c r="K61" s="32" t="n">
        <v>75.2026704816404</v>
      </c>
      <c r="L61" s="33" t="n">
        <v>3393</v>
      </c>
      <c r="M61" s="32" t="n">
        <v>73.4097793163133</v>
      </c>
      <c r="N61" s="33" t="n">
        <v>3898</v>
      </c>
      <c r="O61" s="32" t="n">
        <v>75.4695062923524</v>
      </c>
      <c r="P61" s="33" t="n">
        <v>3974</v>
      </c>
      <c r="Q61" s="32" t="n">
        <v>72.4653537563822</v>
      </c>
      <c r="R61" s="33" t="n">
        <v>3961</v>
      </c>
      <c r="S61" s="32" t="n">
        <v>71.5886499186698</v>
      </c>
      <c r="T61" s="33" t="n">
        <v>3414</v>
      </c>
      <c r="U61" s="32" t="n">
        <v>69.3338748984565</v>
      </c>
      <c r="V61" s="33" t="n">
        <v>665</v>
      </c>
      <c r="W61" s="32" t="n">
        <v>15.8559847401049</v>
      </c>
      <c r="X61" s="33" t="n">
        <v>853</v>
      </c>
      <c r="Y61" s="32" t="n">
        <v>18.45521419299</v>
      </c>
      <c r="Z61" s="33" t="n">
        <v>870</v>
      </c>
      <c r="AA61" s="32" t="n">
        <v>16.8441432720232</v>
      </c>
      <c r="AB61" s="33" t="n">
        <v>1083</v>
      </c>
      <c r="AC61" s="32" t="n">
        <v>19.7483588621444</v>
      </c>
      <c r="AD61" s="33" t="n">
        <v>1065</v>
      </c>
      <c r="AE61" s="32" t="n">
        <v>19.2481474787638</v>
      </c>
      <c r="AF61" s="33" t="n">
        <v>984</v>
      </c>
      <c r="AG61" s="32" t="n">
        <v>19.9837530463038</v>
      </c>
      <c r="AH61" s="33" t="n">
        <v>375</v>
      </c>
      <c r="AI61" s="32" t="n">
        <v>8.94134477825465</v>
      </c>
      <c r="AJ61" s="33" t="n">
        <v>376</v>
      </c>
      <c r="AK61" s="32" t="n">
        <v>8.13500649069667</v>
      </c>
      <c r="AL61" s="33" t="n">
        <v>397</v>
      </c>
      <c r="AM61" s="32" t="n">
        <v>7.6863504356244</v>
      </c>
      <c r="AN61" s="33" t="n">
        <v>427</v>
      </c>
      <c r="AO61" s="32" t="n">
        <v>7.78628738147338</v>
      </c>
      <c r="AP61" s="33" t="n">
        <v>507</v>
      </c>
      <c r="AQ61" s="32" t="n">
        <v>9.16320260256642</v>
      </c>
      <c r="AR61" s="33" t="n">
        <v>526</v>
      </c>
      <c r="AS61" s="32" t="n">
        <v>10.6823720552396</v>
      </c>
    </row>
    <row r="62">
      <c r="B62" s="4" t="n">
        <v>81</v>
      </c>
      <c r="C62" s="5" t="s">
        <v>23</v>
      </c>
      <c r="D62" s="31" t="n">
        <v>74</v>
      </c>
      <c r="E62" s="31" t="n">
        <v>74</v>
      </c>
      <c r="F62" s="31" t="n">
        <v>87</v>
      </c>
      <c r="G62" s="31" t="n">
        <v>76</v>
      </c>
      <c r="H62" s="31" t="n">
        <v>68</v>
      </c>
      <c r="I62" s="31" t="n">
        <v>55</v>
      </c>
      <c r="J62" s="31" t="n">
        <v>54</v>
      </c>
      <c r="K62" s="30" t="n">
        <v>72.972972972973</v>
      </c>
      <c r="L62" s="31" t="n">
        <v>42</v>
      </c>
      <c r="M62" s="30" t="n">
        <v>56.7567567567568</v>
      </c>
      <c r="N62" s="31" t="n">
        <v>59</v>
      </c>
      <c r="O62" s="30" t="n">
        <v>67.816091954023</v>
      </c>
      <c r="P62" s="31" t="n">
        <v>46</v>
      </c>
      <c r="Q62" s="30" t="n">
        <v>60.5263157894737</v>
      </c>
      <c r="R62" s="31" t="n">
        <v>38</v>
      </c>
      <c r="S62" s="30" t="n">
        <v>55.8823529411765</v>
      </c>
      <c r="T62" s="31" t="n">
        <v>30</v>
      </c>
      <c r="U62" s="30" t="n">
        <v>54.5454545454545</v>
      </c>
      <c r="V62" s="31" t="n">
        <v>13</v>
      </c>
      <c r="W62" s="30" t="n">
        <v>17.5675675675676</v>
      </c>
      <c r="X62" s="31" t="n">
        <v>19</v>
      </c>
      <c r="Y62" s="30" t="n">
        <v>25.6756756756757</v>
      </c>
      <c r="Z62" s="31" t="n">
        <v>19</v>
      </c>
      <c r="AA62" s="30" t="n">
        <v>21.8390804597701</v>
      </c>
      <c r="AB62" s="31" t="n">
        <v>20</v>
      </c>
      <c r="AC62" s="30" t="n">
        <v>26.3157894736842</v>
      </c>
      <c r="AD62" s="31" t="n">
        <v>16</v>
      </c>
      <c r="AE62" s="30" t="n">
        <v>23.5294117647059</v>
      </c>
      <c r="AF62" s="31" t="n">
        <v>11</v>
      </c>
      <c r="AG62" s="30" t="n">
        <v>20</v>
      </c>
      <c r="AH62" s="31" t="n">
        <v>7</v>
      </c>
      <c r="AI62" s="30" t="n">
        <v>9.45945945945946</v>
      </c>
      <c r="AJ62" s="31" t="n">
        <v>13</v>
      </c>
      <c r="AK62" s="30" t="n">
        <v>17.5675675675676</v>
      </c>
      <c r="AL62" s="31" t="n">
        <v>9</v>
      </c>
      <c r="AM62" s="30" t="n">
        <v>10.3448275862069</v>
      </c>
      <c r="AN62" s="31" t="n">
        <v>10</v>
      </c>
      <c r="AO62" s="30" t="n">
        <v>13.1578947368421</v>
      </c>
      <c r="AP62" s="31" t="n">
        <v>14</v>
      </c>
      <c r="AQ62" s="30" t="n">
        <v>20.5882352941176</v>
      </c>
      <c r="AR62" s="31" t="n">
        <v>14</v>
      </c>
      <c r="AS62" s="30" t="n">
        <v>25.4545454545455</v>
      </c>
    </row>
    <row r="63">
      <c r="B63" s="4" t="n">
        <v>82</v>
      </c>
      <c r="C63" s="5" t="s">
        <v>24</v>
      </c>
      <c r="D63" s="31" t="n">
        <v>223</v>
      </c>
      <c r="E63" s="31" t="n">
        <v>242</v>
      </c>
      <c r="F63" s="31" t="n">
        <v>227</v>
      </c>
      <c r="G63" s="31" t="n">
        <v>306</v>
      </c>
      <c r="H63" s="31" t="n">
        <v>346</v>
      </c>
      <c r="I63" s="31" t="n">
        <v>343</v>
      </c>
      <c r="J63" s="31" t="n">
        <v>168</v>
      </c>
      <c r="K63" s="30" t="n">
        <v>75.3363228699552</v>
      </c>
      <c r="L63" s="31" t="n">
        <v>157</v>
      </c>
      <c r="M63" s="30" t="n">
        <v>64.8760330578512</v>
      </c>
      <c r="N63" s="31" t="n">
        <v>167</v>
      </c>
      <c r="O63" s="30" t="n">
        <v>73.568281938326</v>
      </c>
      <c r="P63" s="31" t="n">
        <v>224</v>
      </c>
      <c r="Q63" s="30" t="n">
        <v>73.202614379085</v>
      </c>
      <c r="R63" s="31" t="n">
        <v>212</v>
      </c>
      <c r="S63" s="30" t="n">
        <v>61.271676300578</v>
      </c>
      <c r="T63" s="31" t="n">
        <v>219</v>
      </c>
      <c r="U63" s="30" t="n">
        <v>63.8483965014577</v>
      </c>
      <c r="V63" s="31" t="n">
        <v>34</v>
      </c>
      <c r="W63" s="30" t="n">
        <v>15.2466367713004</v>
      </c>
      <c r="X63" s="31" t="n">
        <v>54</v>
      </c>
      <c r="Y63" s="30" t="n">
        <v>22.3140495867769</v>
      </c>
      <c r="Z63" s="31" t="n">
        <v>39</v>
      </c>
      <c r="AA63" s="30" t="n">
        <v>17.1806167400881</v>
      </c>
      <c r="AB63" s="31" t="n">
        <v>55</v>
      </c>
      <c r="AC63" s="30" t="n">
        <v>17.9738562091503</v>
      </c>
      <c r="AD63" s="31" t="n">
        <v>85</v>
      </c>
      <c r="AE63" s="30" t="n">
        <v>24.5664739884393</v>
      </c>
      <c r="AF63" s="31" t="n">
        <v>89</v>
      </c>
      <c r="AG63" s="30" t="n">
        <v>25.9475218658892</v>
      </c>
      <c r="AH63" s="31" t="n">
        <v>21</v>
      </c>
      <c r="AI63" s="30" t="n">
        <v>9.41704035874439</v>
      </c>
      <c r="AJ63" s="31" t="n">
        <v>31</v>
      </c>
      <c r="AK63" s="30" t="n">
        <v>12.8099173553719</v>
      </c>
      <c r="AL63" s="31" t="n">
        <v>21</v>
      </c>
      <c r="AM63" s="30" t="n">
        <v>9.2511013215859</v>
      </c>
      <c r="AN63" s="31" t="n">
        <v>27</v>
      </c>
      <c r="AO63" s="30" t="n">
        <v>8.82352941176471</v>
      </c>
      <c r="AP63" s="31" t="n">
        <v>49</v>
      </c>
      <c r="AQ63" s="30" t="n">
        <v>14.1618497109827</v>
      </c>
      <c r="AR63" s="31" t="n">
        <v>35</v>
      </c>
      <c r="AS63" s="30" t="n">
        <v>10.2040816326531</v>
      </c>
    </row>
    <row r="64">
      <c r="B64" s="4" t="s">
        <v>39</v>
      </c>
      <c r="C64" s="5" t="s">
        <v>32</v>
      </c>
      <c r="D64" s="31" t="n">
        <v>630</v>
      </c>
      <c r="E64" s="31" t="n">
        <v>650</v>
      </c>
      <c r="F64" s="31" t="n">
        <v>722</v>
      </c>
      <c r="G64" s="31" t="n">
        <v>816</v>
      </c>
      <c r="H64" s="31" t="n">
        <v>957</v>
      </c>
      <c r="I64" s="31" t="n">
        <v>881</v>
      </c>
      <c r="J64" s="31" t="n">
        <v>463</v>
      </c>
      <c r="K64" s="30" t="n">
        <v>73.4920634920635</v>
      </c>
      <c r="L64" s="31" t="n">
        <v>466</v>
      </c>
      <c r="M64" s="30" t="n">
        <v>71.6923076923077</v>
      </c>
      <c r="N64" s="31" t="n">
        <v>534</v>
      </c>
      <c r="O64" s="30" t="n">
        <v>73.9612188365651</v>
      </c>
      <c r="P64" s="31" t="n">
        <v>566</v>
      </c>
      <c r="Q64" s="30" t="n">
        <v>69.3627450980392</v>
      </c>
      <c r="R64" s="31" t="n">
        <v>652</v>
      </c>
      <c r="S64" s="30" t="n">
        <v>68.1295715778474</v>
      </c>
      <c r="T64" s="31" t="n">
        <v>576</v>
      </c>
      <c r="U64" s="30" t="n">
        <v>65.3802497162316</v>
      </c>
      <c r="V64" s="31" t="n">
        <v>103</v>
      </c>
      <c r="W64" s="30" t="n">
        <v>16.3492063492063</v>
      </c>
      <c r="X64" s="31" t="n">
        <v>133</v>
      </c>
      <c r="Y64" s="30" t="n">
        <v>20.4615384615385</v>
      </c>
      <c r="Z64" s="31" t="n">
        <v>124</v>
      </c>
      <c r="AA64" s="30" t="n">
        <v>17.1745152354571</v>
      </c>
      <c r="AB64" s="31" t="n">
        <v>177</v>
      </c>
      <c r="AC64" s="30" t="n">
        <v>21.6911764705882</v>
      </c>
      <c r="AD64" s="31" t="n">
        <v>197</v>
      </c>
      <c r="AE64" s="30" t="n">
        <v>20.5851619644723</v>
      </c>
      <c r="AF64" s="31" t="n">
        <v>195</v>
      </c>
      <c r="AG64" s="30" t="n">
        <v>22.1339387060159</v>
      </c>
      <c r="AH64" s="31" t="n">
        <v>64</v>
      </c>
      <c r="AI64" s="30" t="n">
        <v>10.1587301587302</v>
      </c>
      <c r="AJ64" s="31" t="n">
        <v>51</v>
      </c>
      <c r="AK64" s="30" t="n">
        <v>7.84615384615385</v>
      </c>
      <c r="AL64" s="31" t="n">
        <v>64</v>
      </c>
      <c r="AM64" s="30" t="n">
        <v>8.86426592797784</v>
      </c>
      <c r="AN64" s="31" t="n">
        <v>73</v>
      </c>
      <c r="AO64" s="30" t="n">
        <v>8.94607843137255</v>
      </c>
      <c r="AP64" s="31" t="n">
        <v>108</v>
      </c>
      <c r="AQ64" s="30" t="n">
        <v>11.2852664576803</v>
      </c>
      <c r="AR64" s="31" t="n">
        <v>110</v>
      </c>
      <c r="AS64" s="30" t="n">
        <v>12.4858115777526</v>
      </c>
    </row>
    <row r="65">
      <c r="B65" s="4" t="n">
        <v>84</v>
      </c>
      <c r="C65" s="5" t="s">
        <v>26</v>
      </c>
      <c r="D65" s="31" t="n">
        <v>1178</v>
      </c>
      <c r="E65" s="31" t="n">
        <v>1262</v>
      </c>
      <c r="F65" s="31" t="n">
        <v>1296</v>
      </c>
      <c r="G65" s="31" t="n">
        <v>1540</v>
      </c>
      <c r="H65" s="31" t="n">
        <v>1548</v>
      </c>
      <c r="I65" s="31" t="n">
        <v>1351</v>
      </c>
      <c r="J65" s="31" t="n">
        <v>869</v>
      </c>
      <c r="K65" s="30" t="n">
        <v>73.7691001697793</v>
      </c>
      <c r="L65" s="31" t="n">
        <v>923</v>
      </c>
      <c r="M65" s="30" t="n">
        <v>73.1378763866878</v>
      </c>
      <c r="N65" s="31" t="n">
        <v>962</v>
      </c>
      <c r="O65" s="30" t="n">
        <v>74.2283950617284</v>
      </c>
      <c r="P65" s="31" t="n">
        <v>1088</v>
      </c>
      <c r="Q65" s="30" t="n">
        <v>70.6493506493507</v>
      </c>
      <c r="R65" s="31" t="n">
        <v>1076</v>
      </c>
      <c r="S65" s="30" t="n">
        <v>69.5090439276486</v>
      </c>
      <c r="T65" s="31" t="n">
        <v>944</v>
      </c>
      <c r="U65" s="30" t="n">
        <v>69.8741672834937</v>
      </c>
      <c r="V65" s="31" t="n">
        <v>206</v>
      </c>
      <c r="W65" s="30" t="n">
        <v>17.4872665534805</v>
      </c>
      <c r="X65" s="31" t="n">
        <v>233</v>
      </c>
      <c r="Y65" s="30" t="n">
        <v>18.4627575277338</v>
      </c>
      <c r="Z65" s="31" t="n">
        <v>232</v>
      </c>
      <c r="AA65" s="30" t="n">
        <v>17.9012345679012</v>
      </c>
      <c r="AB65" s="31" t="n">
        <v>321</v>
      </c>
      <c r="AC65" s="30" t="n">
        <v>20.8441558441558</v>
      </c>
      <c r="AD65" s="31" t="n">
        <v>315</v>
      </c>
      <c r="AE65" s="30" t="n">
        <v>20.3488372093023</v>
      </c>
      <c r="AF65" s="31" t="n">
        <v>252</v>
      </c>
      <c r="AG65" s="30" t="n">
        <v>18.6528497409326</v>
      </c>
      <c r="AH65" s="31" t="n">
        <v>103</v>
      </c>
      <c r="AI65" s="30" t="n">
        <v>8.74363327674024</v>
      </c>
      <c r="AJ65" s="31" t="n">
        <v>106</v>
      </c>
      <c r="AK65" s="30" t="n">
        <v>8.39936608557845</v>
      </c>
      <c r="AL65" s="31" t="n">
        <v>102</v>
      </c>
      <c r="AM65" s="30" t="n">
        <v>7.87037037037037</v>
      </c>
      <c r="AN65" s="31" t="n">
        <v>131</v>
      </c>
      <c r="AO65" s="30" t="n">
        <v>8.50649350649351</v>
      </c>
      <c r="AP65" s="31" t="n">
        <v>157</v>
      </c>
      <c r="AQ65" s="30" t="n">
        <v>10.1421188630491</v>
      </c>
      <c r="AR65" s="31" t="n">
        <v>155</v>
      </c>
      <c r="AS65" s="30" t="n">
        <v>11.4729829755736</v>
      </c>
    </row>
    <row r="66">
      <c r="B66" s="4" t="n">
        <v>85</v>
      </c>
      <c r="C66" s="5" t="s">
        <v>27</v>
      </c>
      <c r="D66" s="31" t="n">
        <v>2089</v>
      </c>
      <c r="E66" s="31" t="n">
        <v>2394</v>
      </c>
      <c r="F66" s="31" t="n">
        <v>2833</v>
      </c>
      <c r="G66" s="31" t="n">
        <v>2746</v>
      </c>
      <c r="H66" s="31" t="n">
        <v>2614</v>
      </c>
      <c r="I66" s="31" t="n">
        <v>2294</v>
      </c>
      <c r="J66" s="31" t="n">
        <v>1600</v>
      </c>
      <c r="K66" s="30" t="n">
        <v>76.5916706558162</v>
      </c>
      <c r="L66" s="31" t="n">
        <v>1805</v>
      </c>
      <c r="M66" s="30" t="n">
        <v>75.3968253968254</v>
      </c>
      <c r="N66" s="31" t="n">
        <v>2176</v>
      </c>
      <c r="O66" s="30" t="n">
        <v>76.8090363572185</v>
      </c>
      <c r="P66" s="31" t="n">
        <v>2050</v>
      </c>
      <c r="Q66" s="30" t="n">
        <v>74.6540422432629</v>
      </c>
      <c r="R66" s="31" t="n">
        <v>1983</v>
      </c>
      <c r="S66" s="30" t="n">
        <v>75.8607498087223</v>
      </c>
      <c r="T66" s="31" t="n">
        <v>1645</v>
      </c>
      <c r="U66" s="30" t="n">
        <v>71.7088055797733</v>
      </c>
      <c r="V66" s="31" t="n">
        <v>309</v>
      </c>
      <c r="W66" s="30" t="n">
        <v>14.7917663954045</v>
      </c>
      <c r="X66" s="31" t="n">
        <v>414</v>
      </c>
      <c r="Y66" s="30" t="n">
        <v>17.2932330827068</v>
      </c>
      <c r="Z66" s="31" t="n">
        <v>456</v>
      </c>
      <c r="AA66" s="30" t="n">
        <v>16.0960112954465</v>
      </c>
      <c r="AB66" s="31" t="n">
        <v>510</v>
      </c>
      <c r="AC66" s="30" t="n">
        <v>18.5724690458849</v>
      </c>
      <c r="AD66" s="31" t="n">
        <v>452</v>
      </c>
      <c r="AE66" s="30" t="n">
        <v>17.2915072685539</v>
      </c>
      <c r="AF66" s="31" t="n">
        <v>437</v>
      </c>
      <c r="AG66" s="30" t="n">
        <v>19.0496948561465</v>
      </c>
      <c r="AH66" s="31" t="n">
        <v>180</v>
      </c>
      <c r="AI66" s="30" t="n">
        <v>8.61656294877932</v>
      </c>
      <c r="AJ66" s="31" t="n">
        <v>175</v>
      </c>
      <c r="AK66" s="30" t="n">
        <v>7.30994152046784</v>
      </c>
      <c r="AL66" s="31" t="n">
        <v>201</v>
      </c>
      <c r="AM66" s="30" t="n">
        <v>7.09495234733498</v>
      </c>
      <c r="AN66" s="31" t="n">
        <v>186</v>
      </c>
      <c r="AO66" s="30" t="n">
        <v>6.77348871085215</v>
      </c>
      <c r="AP66" s="31" t="n">
        <v>179</v>
      </c>
      <c r="AQ66" s="30" t="n">
        <v>6.84774292272379</v>
      </c>
      <c r="AR66" s="31" t="n">
        <v>212</v>
      </c>
      <c r="AS66" s="30" t="n">
        <v>9.24149956408021</v>
      </c>
    </row>
    <row r="69">
      <c r="B69" s="17" t="s">
        <v>41</v>
      </c>
    </row>
    <row r="70">
      <c r="B70" t="s">
        <v>42</v>
      </c>
    </row>
    <row r="71">
      <c r="B71" t="s">
        <v>43</v>
      </c>
    </row>
    <row r="72">
      <c r="B72" t="s">
        <v>44</v>
      </c>
    </row>
    <row r="73">
      <c r="B73" t="s">
        <v>45</v>
      </c>
    </row>
    <row r="74">
      <c r="B74" t="s">
        <v>46</v>
      </c>
    </row>
    <row r="75">
      <c r="B75" t="s">
        <v>47</v>
      </c>
    </row>
    <row r="78">
      <c r="B78" s="3" t="str">
        <f>=HYPERLINK("#'Contents'!A1", "Back to contents")</f>
      </c>
    </row>
  </sheetData>
  <mergeCells count="32">
    <mergeCell ref="AJ6:AK6"/>
    <mergeCell ref="B5:B6"/>
    <mergeCell ref="C5:C6"/>
    <mergeCell ref="Z6:AA6"/>
    <mergeCell ref="AB6:AC6"/>
    <mergeCell ref="AD6:AE6"/>
    <mergeCell ref="AF6:AG6"/>
    <mergeCell ref="AH6:AI6"/>
    <mergeCell ref="AL6:AM6"/>
    <mergeCell ref="AN6:AO6"/>
    <mergeCell ref="AP6:AQ6"/>
    <mergeCell ref="AR6:AS6"/>
    <mergeCell ref="D5:I5"/>
    <mergeCell ref="J5:U5"/>
    <mergeCell ref="V5:AG5"/>
    <mergeCell ref="AH5:AS5"/>
    <mergeCell ref="J6:K6"/>
    <mergeCell ref="L6:M6"/>
    <mergeCell ref="N6:O6"/>
    <mergeCell ref="P6:Q6"/>
    <mergeCell ref="R6:S6"/>
    <mergeCell ref="T6:U6"/>
    <mergeCell ref="V6:W6"/>
    <mergeCell ref="X6:Y6"/>
    <mergeCell ref="B7:C7"/>
    <mergeCell ref="B15:C15"/>
    <mergeCell ref="B23:C23"/>
    <mergeCell ref="B31:C31"/>
    <mergeCell ref="B38:C38"/>
    <mergeCell ref="B46:C46"/>
    <mergeCell ref="B53:C53"/>
    <mergeCell ref="B61:C61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  <col min="19" max="19" width="12.6640625" hidden="0" customWidth="1"/>
    <col min="20" max="20" width="12.6640625" hidden="0" customWidth="1"/>
    <col min="21" max="21" width="12.6640625" hidden="0" customWidth="1"/>
  </cols>
  <sheetData>
    <row r="2">
      <c r="I2" s="3" t="str">
        <f>=HYPERLINK("#'SEIFA One or more'!B78", "Link to suppression rules")</f>
      </c>
      <c r="K2" s="3"/>
      <c r="L2" s="3"/>
    </row>
    <row r="4" ht="12" customHeight="1">
      <c r="B4" s="2" t="s">
        <v>15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7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0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</row>
    <row r="7">
      <c r="B7" s="15" t="s">
        <v>22</v>
      </c>
      <c r="C7" s="12" t="s">
        <v>40</v>
      </c>
      <c r="D7" s="37" t="n">
        <v>82710</v>
      </c>
      <c r="E7" s="37" t="n">
        <v>88921</v>
      </c>
      <c r="F7" s="37" t="n">
        <v>90956</v>
      </c>
      <c r="G7" s="37" t="n">
        <v>93245</v>
      </c>
      <c r="H7" s="37" t="n">
        <v>90137</v>
      </c>
      <c r="I7" s="37" t="n">
        <v>83968</v>
      </c>
      <c r="J7" s="37" t="n">
        <v>17652</v>
      </c>
      <c r="K7" s="36" t="n">
        <v>21.342038447588</v>
      </c>
      <c r="L7" s="37" t="n">
        <v>17722</v>
      </c>
      <c r="M7" s="36" t="n">
        <v>19.9300502693402</v>
      </c>
      <c r="N7" s="37" t="n">
        <v>18378</v>
      </c>
      <c r="O7" s="36" t="n">
        <v>20.2053740270021</v>
      </c>
      <c r="P7" s="37" t="n">
        <v>18583</v>
      </c>
      <c r="Q7" s="36" t="n">
        <v>19.9292187248646</v>
      </c>
      <c r="R7" s="37" t="n">
        <v>19067</v>
      </c>
      <c r="S7" s="36" t="n">
        <v>21.1533554478183</v>
      </c>
      <c r="T7" s="37" t="n">
        <v>18329</v>
      </c>
      <c r="U7" s="36" t="n">
        <v>21.8285537347561</v>
      </c>
    </row>
    <row r="8">
      <c r="B8" s="4" t="n">
        <v>11</v>
      </c>
      <c r="C8" s="5" t="s">
        <v>23</v>
      </c>
      <c r="D8" s="35" t="n">
        <v>20265</v>
      </c>
      <c r="E8" s="35" t="n">
        <v>20997</v>
      </c>
      <c r="F8" s="35" t="n">
        <v>20549</v>
      </c>
      <c r="G8" s="35" t="n">
        <v>19232</v>
      </c>
      <c r="H8" s="35" t="n">
        <v>19361</v>
      </c>
      <c r="I8" s="35" t="n">
        <v>17729</v>
      </c>
      <c r="J8" s="35" t="n">
        <v>5639</v>
      </c>
      <c r="K8" s="34" t="n">
        <v>27.826301505058</v>
      </c>
      <c r="L8" s="35" t="n">
        <v>6221</v>
      </c>
      <c r="M8" s="34" t="n">
        <v>29.6280421012526</v>
      </c>
      <c r="N8" s="35" t="n">
        <v>5851</v>
      </c>
      <c r="O8" s="34" t="n">
        <v>28.473405031875</v>
      </c>
      <c r="P8" s="35" t="n">
        <v>5546</v>
      </c>
      <c r="Q8" s="34" t="n">
        <v>28.8373544093178</v>
      </c>
      <c r="R8" s="35" t="n">
        <v>6041</v>
      </c>
      <c r="S8" s="34" t="n">
        <v>31.2019007282682</v>
      </c>
      <c r="T8" s="35" t="n">
        <v>5616</v>
      </c>
      <c r="U8" s="34" t="n">
        <v>31.6769135315021</v>
      </c>
    </row>
    <row r="9">
      <c r="B9" s="4" t="n">
        <v>12</v>
      </c>
      <c r="C9" s="5" t="s">
        <v>24</v>
      </c>
      <c r="D9" s="35" t="n">
        <v>15873</v>
      </c>
      <c r="E9" s="35" t="n">
        <v>16635</v>
      </c>
      <c r="F9" s="35" t="n">
        <v>17002</v>
      </c>
      <c r="G9" s="35" t="n">
        <v>17395</v>
      </c>
      <c r="H9" s="35" t="n">
        <v>16480</v>
      </c>
      <c r="I9" s="35" t="n">
        <v>15576</v>
      </c>
      <c r="J9" s="35" t="n">
        <v>3653</v>
      </c>
      <c r="K9" s="34" t="n">
        <v>23.013923013923</v>
      </c>
      <c r="L9" s="35" t="n">
        <v>3666</v>
      </c>
      <c r="M9" s="34" t="n">
        <v>22.0378719567178</v>
      </c>
      <c r="N9" s="35" t="n">
        <v>3686</v>
      </c>
      <c r="O9" s="34" t="n">
        <v>21.679802376191</v>
      </c>
      <c r="P9" s="35" t="n">
        <v>3856</v>
      </c>
      <c r="Q9" s="34" t="n">
        <v>22.1672894509917</v>
      </c>
      <c r="R9" s="35" t="n">
        <v>3902</v>
      </c>
      <c r="S9" s="34" t="n">
        <v>23.6771844660194</v>
      </c>
      <c r="T9" s="35" t="n">
        <v>3727</v>
      </c>
      <c r="U9" s="34" t="n">
        <v>23.9278376990241</v>
      </c>
    </row>
    <row r="10">
      <c r="B10" s="4" t="n">
        <v>13</v>
      </c>
      <c r="C10" s="5" t="s">
        <v>25</v>
      </c>
      <c r="D10" s="35" t="n">
        <v>14190</v>
      </c>
      <c r="E10" s="35" t="n">
        <v>15032</v>
      </c>
      <c r="F10" s="35" t="n">
        <v>15750</v>
      </c>
      <c r="G10" s="35" t="n">
        <v>16322</v>
      </c>
      <c r="H10" s="35" t="n">
        <v>15865</v>
      </c>
      <c r="I10" s="35" t="n">
        <v>14977</v>
      </c>
      <c r="J10" s="35" t="n">
        <v>3051</v>
      </c>
      <c r="K10" s="34" t="n">
        <v>21.5010570824524</v>
      </c>
      <c r="L10" s="35" t="n">
        <v>2782</v>
      </c>
      <c r="M10" s="34" t="n">
        <v>18.5071846726982</v>
      </c>
      <c r="N10" s="35" t="n">
        <v>2962</v>
      </c>
      <c r="O10" s="34" t="n">
        <v>18.8063492063492</v>
      </c>
      <c r="P10" s="35" t="n">
        <v>3068</v>
      </c>
      <c r="Q10" s="34" t="n">
        <v>18.7967160887146</v>
      </c>
      <c r="R10" s="35" t="n">
        <v>3189</v>
      </c>
      <c r="S10" s="34" t="n">
        <v>20.1008509297195</v>
      </c>
      <c r="T10" s="35" t="n">
        <v>3068</v>
      </c>
      <c r="U10" s="34" t="n">
        <v>20.4847432730186</v>
      </c>
    </row>
    <row r="11">
      <c r="B11" s="4" t="n">
        <v>14</v>
      </c>
      <c r="C11" s="5" t="s">
        <v>26</v>
      </c>
      <c r="D11" s="35" t="n">
        <v>13951</v>
      </c>
      <c r="E11" s="35" t="n">
        <v>15518</v>
      </c>
      <c r="F11" s="35" t="n">
        <v>16084</v>
      </c>
      <c r="G11" s="35" t="n">
        <v>16901</v>
      </c>
      <c r="H11" s="35" t="n">
        <v>16197</v>
      </c>
      <c r="I11" s="35" t="n">
        <v>15295</v>
      </c>
      <c r="J11" s="35" t="n">
        <v>2573</v>
      </c>
      <c r="K11" s="34" t="n">
        <v>18.4431223568203</v>
      </c>
      <c r="L11" s="35" t="n">
        <v>2420</v>
      </c>
      <c r="M11" s="34" t="n">
        <v>15.5947931434463</v>
      </c>
      <c r="N11" s="35" t="n">
        <v>2738</v>
      </c>
      <c r="O11" s="34" t="n">
        <v>17.0231285749813</v>
      </c>
      <c r="P11" s="35" t="n">
        <v>2787</v>
      </c>
      <c r="Q11" s="34" t="n">
        <v>16.4901485119224</v>
      </c>
      <c r="R11" s="35" t="n">
        <v>2717</v>
      </c>
      <c r="S11" s="34" t="n">
        <v>16.7747113663024</v>
      </c>
      <c r="T11" s="35" t="n">
        <v>2791</v>
      </c>
      <c r="U11" s="34" t="n">
        <v>18.2477933965348</v>
      </c>
    </row>
    <row r="12">
      <c r="B12" s="4" t="n">
        <v>15</v>
      </c>
      <c r="C12" s="5" t="s">
        <v>27</v>
      </c>
      <c r="D12" s="35" t="n">
        <v>18278</v>
      </c>
      <c r="E12" s="35" t="n">
        <v>20584</v>
      </c>
      <c r="F12" s="35" t="n">
        <v>21297</v>
      </c>
      <c r="G12" s="35" t="n">
        <v>23267</v>
      </c>
      <c r="H12" s="35" t="n">
        <v>22138</v>
      </c>
      <c r="I12" s="35" t="n">
        <v>20307</v>
      </c>
      <c r="J12" s="35" t="n">
        <v>2706</v>
      </c>
      <c r="K12" s="34" t="n">
        <v>14.8046832257359</v>
      </c>
      <c r="L12" s="35" t="n">
        <v>2591</v>
      </c>
      <c r="M12" s="34" t="n">
        <v>12.5874465604353</v>
      </c>
      <c r="N12" s="35" t="n">
        <v>3093</v>
      </c>
      <c r="O12" s="34" t="n">
        <v>14.5231722777856</v>
      </c>
      <c r="P12" s="35" t="n">
        <v>3282</v>
      </c>
      <c r="Q12" s="34" t="n">
        <v>14.1058151029355</v>
      </c>
      <c r="R12" s="35" t="n">
        <v>3187</v>
      </c>
      <c r="S12" s="34" t="n">
        <v>14.3960610714608</v>
      </c>
      <c r="T12" s="35" t="n">
        <v>3101</v>
      </c>
      <c r="U12" s="34" t="n">
        <v>15.2705963460876</v>
      </c>
    </row>
    <row r="13">
      <c r="B13" s="4" t="n">
        <v>19</v>
      </c>
      <c r="C13" s="5" t="s">
        <v>28</v>
      </c>
      <c r="D13" s="35" t="n">
        <v>153</v>
      </c>
      <c r="E13" s="35" t="n">
        <v>155</v>
      </c>
      <c r="F13" s="35" t="n">
        <v>274</v>
      </c>
      <c r="G13" s="35" t="n">
        <v>128</v>
      </c>
      <c r="H13" s="35" t="n">
        <v>96</v>
      </c>
      <c r="I13" s="35" t="n">
        <v>84</v>
      </c>
      <c r="J13" s="35" t="n">
        <v>30</v>
      </c>
      <c r="K13" s="34" t="n">
        <v>19.6078431372549</v>
      </c>
      <c r="L13" s="35" t="n">
        <v>42</v>
      </c>
      <c r="M13" s="34" t="n">
        <v>27.0967741935484</v>
      </c>
      <c r="N13" s="35" t="n">
        <v>48</v>
      </c>
      <c r="O13" s="34" t="n">
        <v>17.5182481751825</v>
      </c>
      <c r="P13" s="35" t="n">
        <v>44</v>
      </c>
      <c r="Q13" s="34" t="n">
        <v>34.375</v>
      </c>
      <c r="R13" s="35" t="n">
        <v>31</v>
      </c>
      <c r="S13" s="34" t="n">
        <v>32.2916666666667</v>
      </c>
      <c r="T13" s="35" t="n">
        <v>26</v>
      </c>
      <c r="U13" s="34" t="n">
        <v>30.952380952381</v>
      </c>
    </row>
    <row r="14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>
      <c r="B15" s="15" t="s">
        <v>29</v>
      </c>
      <c r="C15" s="12" t="s">
        <v>40</v>
      </c>
      <c r="D15" s="37" t="n">
        <v>57277</v>
      </c>
      <c r="E15" s="37" t="n">
        <v>63584</v>
      </c>
      <c r="F15" s="37" t="n">
        <v>67670</v>
      </c>
      <c r="G15" s="37" t="n">
        <v>71671</v>
      </c>
      <c r="H15" s="37" t="n">
        <v>69068</v>
      </c>
      <c r="I15" s="37" t="n">
        <v>62121</v>
      </c>
      <c r="J15" s="37" t="n">
        <v>11641</v>
      </c>
      <c r="K15" s="36" t="n">
        <v>20.3240393177017</v>
      </c>
      <c r="L15" s="37" t="n">
        <v>12407</v>
      </c>
      <c r="M15" s="36" t="n">
        <v>19.512770508304</v>
      </c>
      <c r="N15" s="37" t="n">
        <v>13465</v>
      </c>
      <c r="O15" s="36" t="n">
        <v>19.8980345795774</v>
      </c>
      <c r="P15" s="37" t="n">
        <v>14232</v>
      </c>
      <c r="Q15" s="36" t="n">
        <v>19.8574039709227</v>
      </c>
      <c r="R15" s="37" t="n">
        <v>13777</v>
      </c>
      <c r="S15" s="36" t="n">
        <v>19.9470087450049</v>
      </c>
      <c r="T15" s="37" t="n">
        <v>13858</v>
      </c>
      <c r="U15" s="36" t="n">
        <v>22.3080761739186</v>
      </c>
    </row>
    <row r="16">
      <c r="B16" s="4" t="n">
        <v>21</v>
      </c>
      <c r="C16" s="5" t="s">
        <v>23</v>
      </c>
      <c r="D16" s="35" t="n">
        <v>10044</v>
      </c>
      <c r="E16" s="35" t="n">
        <v>10767</v>
      </c>
      <c r="F16" s="35" t="n">
        <v>10917</v>
      </c>
      <c r="G16" s="35" t="n">
        <v>11722</v>
      </c>
      <c r="H16" s="35" t="n">
        <v>10820</v>
      </c>
      <c r="I16" s="35" t="n">
        <v>9332</v>
      </c>
      <c r="J16" s="35" t="n">
        <v>3017</v>
      </c>
      <c r="K16" s="34" t="n">
        <v>30.0378335324572</v>
      </c>
      <c r="L16" s="35" t="n">
        <v>3513</v>
      </c>
      <c r="M16" s="34" t="n">
        <v>32.6274728336584</v>
      </c>
      <c r="N16" s="35" t="n">
        <v>3595</v>
      </c>
      <c r="O16" s="34" t="n">
        <v>32.9302922048182</v>
      </c>
      <c r="P16" s="35" t="n">
        <v>3695</v>
      </c>
      <c r="Q16" s="34" t="n">
        <v>31.5219245862481</v>
      </c>
      <c r="R16" s="35" t="n">
        <v>3556</v>
      </c>
      <c r="S16" s="34" t="n">
        <v>32.8650646950092</v>
      </c>
      <c r="T16" s="35" t="n">
        <v>3203</v>
      </c>
      <c r="U16" s="34" t="n">
        <v>34.322760394342</v>
      </c>
    </row>
    <row r="17">
      <c r="B17" s="4" t="n">
        <v>22</v>
      </c>
      <c r="C17" s="5" t="s">
        <v>24</v>
      </c>
      <c r="D17" s="35" t="n">
        <v>10384</v>
      </c>
      <c r="E17" s="35" t="n">
        <v>11462</v>
      </c>
      <c r="F17" s="35" t="n">
        <v>11660</v>
      </c>
      <c r="G17" s="35" t="n">
        <v>12558</v>
      </c>
      <c r="H17" s="35" t="n">
        <v>13228</v>
      </c>
      <c r="I17" s="35" t="n">
        <v>11602</v>
      </c>
      <c r="J17" s="35" t="n">
        <v>2409</v>
      </c>
      <c r="K17" s="34" t="n">
        <v>23.1991525423729</v>
      </c>
      <c r="L17" s="35" t="n">
        <v>2664</v>
      </c>
      <c r="M17" s="34" t="n">
        <v>23.2420170999826</v>
      </c>
      <c r="N17" s="35" t="n">
        <v>2741</v>
      </c>
      <c r="O17" s="34" t="n">
        <v>23.5077186963979</v>
      </c>
      <c r="P17" s="35" t="n">
        <v>2883</v>
      </c>
      <c r="Q17" s="34" t="n">
        <v>22.9574773053034</v>
      </c>
      <c r="R17" s="35" t="n">
        <v>3167</v>
      </c>
      <c r="S17" s="34" t="n">
        <v>23.9416389476867</v>
      </c>
      <c r="T17" s="35" t="n">
        <v>3125</v>
      </c>
      <c r="U17" s="34" t="n">
        <v>26.9350112049647</v>
      </c>
    </row>
    <row r="18">
      <c r="B18" s="4" t="n">
        <v>23</v>
      </c>
      <c r="C18" s="5" t="s">
        <v>25</v>
      </c>
      <c r="D18" s="35" t="n">
        <v>11993</v>
      </c>
      <c r="E18" s="35" t="n">
        <v>13598</v>
      </c>
      <c r="F18" s="35" t="n">
        <v>14767</v>
      </c>
      <c r="G18" s="35" t="n">
        <v>15879</v>
      </c>
      <c r="H18" s="35" t="n">
        <v>15795</v>
      </c>
      <c r="I18" s="35" t="n">
        <v>14393</v>
      </c>
      <c r="J18" s="35" t="n">
        <v>2308</v>
      </c>
      <c r="K18" s="34" t="n">
        <v>19.2445593262737</v>
      </c>
      <c r="L18" s="35" t="n">
        <v>2433</v>
      </c>
      <c r="M18" s="34" t="n">
        <v>17.8923371083983</v>
      </c>
      <c r="N18" s="35" t="n">
        <v>2801</v>
      </c>
      <c r="O18" s="34" t="n">
        <v>18.9679691203359</v>
      </c>
      <c r="P18" s="35" t="n">
        <v>2954</v>
      </c>
      <c r="Q18" s="34" t="n">
        <v>18.6031865986523</v>
      </c>
      <c r="R18" s="35" t="n">
        <v>2959</v>
      </c>
      <c r="S18" s="34" t="n">
        <v>18.7337765115543</v>
      </c>
      <c r="T18" s="35" t="n">
        <v>3064</v>
      </c>
      <c r="U18" s="34" t="n">
        <v>21.2881261724449</v>
      </c>
    </row>
    <row r="19">
      <c r="B19" s="4" t="n">
        <v>24</v>
      </c>
      <c r="C19" s="5" t="s">
        <v>26</v>
      </c>
      <c r="D19" s="35" t="n">
        <v>12709</v>
      </c>
      <c r="E19" s="35" t="n">
        <v>14493</v>
      </c>
      <c r="F19" s="35" t="n">
        <v>16198</v>
      </c>
      <c r="G19" s="35" t="n">
        <v>17378</v>
      </c>
      <c r="H19" s="35" t="n">
        <v>16612</v>
      </c>
      <c r="I19" s="35" t="n">
        <v>15223</v>
      </c>
      <c r="J19" s="35" t="n">
        <v>2161</v>
      </c>
      <c r="K19" s="34" t="n">
        <v>17.0036981666536</v>
      </c>
      <c r="L19" s="35" t="n">
        <v>2206</v>
      </c>
      <c r="M19" s="34" t="n">
        <v>15.2211412405989</v>
      </c>
      <c r="N19" s="35" t="n">
        <v>2474</v>
      </c>
      <c r="O19" s="34" t="n">
        <v>15.2734905543894</v>
      </c>
      <c r="P19" s="35" t="n">
        <v>2859</v>
      </c>
      <c r="Q19" s="34" t="n">
        <v>16.4518356542755</v>
      </c>
      <c r="R19" s="35" t="n">
        <v>2548</v>
      </c>
      <c r="S19" s="34" t="n">
        <v>15.3383096556706</v>
      </c>
      <c r="T19" s="35" t="n">
        <v>2765</v>
      </c>
      <c r="U19" s="34" t="n">
        <v>18.1633055245352</v>
      </c>
    </row>
    <row r="20">
      <c r="B20" s="4" t="n">
        <v>25</v>
      </c>
      <c r="C20" s="5" t="s">
        <v>27</v>
      </c>
      <c r="D20" s="35" t="n">
        <v>12001</v>
      </c>
      <c r="E20" s="35" t="n">
        <v>13141</v>
      </c>
      <c r="F20" s="35" t="n">
        <v>14014</v>
      </c>
      <c r="G20" s="35" t="n">
        <v>14081</v>
      </c>
      <c r="H20" s="35" t="n">
        <v>12582</v>
      </c>
      <c r="I20" s="35" t="n">
        <v>11467</v>
      </c>
      <c r="J20" s="35" t="n">
        <v>1718</v>
      </c>
      <c r="K20" s="34" t="n">
        <v>14.3154737105241</v>
      </c>
      <c r="L20" s="35" t="n">
        <v>1566</v>
      </c>
      <c r="M20" s="34" t="n">
        <v>11.9169013012708</v>
      </c>
      <c r="N20" s="35" t="n">
        <v>1826</v>
      </c>
      <c r="O20" s="34" t="n">
        <v>13.0298273155416</v>
      </c>
      <c r="P20" s="35" t="n">
        <v>1827</v>
      </c>
      <c r="Q20" s="34" t="n">
        <v>12.9749307577587</v>
      </c>
      <c r="R20" s="35" t="n">
        <v>1540</v>
      </c>
      <c r="S20" s="34" t="n">
        <v>12.2397075186775</v>
      </c>
      <c r="T20" s="35" t="n">
        <v>1673</v>
      </c>
      <c r="U20" s="34" t="n">
        <v>14.5896921601116</v>
      </c>
    </row>
    <row r="21">
      <c r="B21" s="4" t="n">
        <v>29</v>
      </c>
      <c r="C21" s="5" t="s">
        <v>28</v>
      </c>
      <c r="D21" s="35" t="n">
        <v>146</v>
      </c>
      <c r="E21" s="35" t="n">
        <v>123</v>
      </c>
      <c r="F21" s="35" t="n">
        <v>114</v>
      </c>
      <c r="G21" s="35" t="n">
        <v>53</v>
      </c>
      <c r="H21" s="35" t="n">
        <v>31</v>
      </c>
      <c r="I21" s="35" t="n">
        <v>104</v>
      </c>
      <c r="J21" s="35" t="n">
        <v>28</v>
      </c>
      <c r="K21" s="34" t="n">
        <v>19.1780821917808</v>
      </c>
      <c r="L21" s="35" t="n">
        <v>25</v>
      </c>
      <c r="M21" s="34" t="n">
        <v>20.3252032520325</v>
      </c>
      <c r="N21" s="35" t="n">
        <v>28</v>
      </c>
      <c r="O21" s="34" t="n">
        <v>24.5614035087719</v>
      </c>
      <c r="P21" s="35" t="n">
        <v>14</v>
      </c>
      <c r="Q21" s="34" t="n">
        <v>26.4150943396226</v>
      </c>
      <c r="R21" s="35" t="n">
        <v>7</v>
      </c>
      <c r="S21" s="34" t="n">
        <v>22.5806451612903</v>
      </c>
      <c r="T21" s="35" t="n">
        <v>28</v>
      </c>
      <c r="U21" s="34" t="n">
        <v>26.9230769230769</v>
      </c>
    </row>
    <row r="2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>
      <c r="B23" s="15" t="s">
        <v>30</v>
      </c>
      <c r="C23" s="12" t="s">
        <v>40</v>
      </c>
      <c r="D23" s="37" t="n">
        <v>52603</v>
      </c>
      <c r="E23" s="37" t="n">
        <v>57994</v>
      </c>
      <c r="F23" s="37" t="n">
        <v>62027</v>
      </c>
      <c r="G23" s="37" t="n">
        <v>61673</v>
      </c>
      <c r="H23" s="37" t="n">
        <v>61279</v>
      </c>
      <c r="I23" s="37" t="n">
        <v>57860</v>
      </c>
      <c r="J23" s="37" t="n">
        <v>15593</v>
      </c>
      <c r="K23" s="36" t="n">
        <v>29.6427960382488</v>
      </c>
      <c r="L23" s="37" t="n">
        <v>15217</v>
      </c>
      <c r="M23" s="36" t="n">
        <v>26.2389212677174</v>
      </c>
      <c r="N23" s="37" t="n">
        <v>16220</v>
      </c>
      <c r="O23" s="36" t="n">
        <v>26.1499024618311</v>
      </c>
      <c r="P23" s="37" t="n">
        <v>15954</v>
      </c>
      <c r="Q23" s="36" t="n">
        <v>25.868694566504</v>
      </c>
      <c r="R23" s="37" t="n">
        <v>15143</v>
      </c>
      <c r="S23" s="36" t="n">
        <v>24.7115651365068</v>
      </c>
      <c r="T23" s="37" t="n">
        <v>14675</v>
      </c>
      <c r="U23" s="36" t="n">
        <v>25.3629450397511</v>
      </c>
    </row>
    <row r="24">
      <c r="B24" s="4" t="n">
        <v>31</v>
      </c>
      <c r="C24" s="5" t="s">
        <v>23</v>
      </c>
      <c r="D24" s="35" t="n">
        <v>10164</v>
      </c>
      <c r="E24" s="35" t="n">
        <v>10693</v>
      </c>
      <c r="F24" s="35" t="n">
        <v>11111</v>
      </c>
      <c r="G24" s="35" t="n">
        <v>12364</v>
      </c>
      <c r="H24" s="35" t="n">
        <v>12923</v>
      </c>
      <c r="I24" s="35" t="n">
        <v>12090</v>
      </c>
      <c r="J24" s="35" t="n">
        <v>4116</v>
      </c>
      <c r="K24" s="34" t="n">
        <v>40.495867768595</v>
      </c>
      <c r="L24" s="35" t="n">
        <v>3902</v>
      </c>
      <c r="M24" s="34" t="n">
        <v>36.4911624427195</v>
      </c>
      <c r="N24" s="35" t="n">
        <v>4080</v>
      </c>
      <c r="O24" s="34" t="n">
        <v>36.720367203672</v>
      </c>
      <c r="P24" s="35" t="n">
        <v>4466</v>
      </c>
      <c r="Q24" s="34" t="n">
        <v>36.1209964412811</v>
      </c>
      <c r="R24" s="35" t="n">
        <v>4505</v>
      </c>
      <c r="S24" s="34" t="n">
        <v>34.8603265495628</v>
      </c>
      <c r="T24" s="35" t="n">
        <v>4355</v>
      </c>
      <c r="U24" s="34" t="n">
        <v>36.0215053763441</v>
      </c>
    </row>
    <row r="25">
      <c r="B25" s="4" t="n">
        <v>32</v>
      </c>
      <c r="C25" s="5" t="s">
        <v>24</v>
      </c>
      <c r="D25" s="35" t="n">
        <v>10630</v>
      </c>
      <c r="E25" s="35" t="n">
        <v>11795</v>
      </c>
      <c r="F25" s="35" t="n">
        <v>12449</v>
      </c>
      <c r="G25" s="35" t="n">
        <v>12932</v>
      </c>
      <c r="H25" s="35" t="n">
        <v>12473</v>
      </c>
      <c r="I25" s="35" t="n">
        <v>11771</v>
      </c>
      <c r="J25" s="35" t="n">
        <v>3403</v>
      </c>
      <c r="K25" s="34" t="n">
        <v>32.0131702728128</v>
      </c>
      <c r="L25" s="35" t="n">
        <v>3448</v>
      </c>
      <c r="M25" s="34" t="n">
        <v>29.2327257312421</v>
      </c>
      <c r="N25" s="35" t="n">
        <v>3704</v>
      </c>
      <c r="O25" s="34" t="n">
        <v>29.7533938468953</v>
      </c>
      <c r="P25" s="35" t="n">
        <v>3646</v>
      </c>
      <c r="Q25" s="34" t="n">
        <v>28.1936282090937</v>
      </c>
      <c r="R25" s="35" t="n">
        <v>3405</v>
      </c>
      <c r="S25" s="34" t="n">
        <v>27.2989657660547</v>
      </c>
      <c r="T25" s="35" t="n">
        <v>3262</v>
      </c>
      <c r="U25" s="34" t="n">
        <v>27.712173986917</v>
      </c>
    </row>
    <row r="26">
      <c r="B26" s="4" t="n">
        <v>33</v>
      </c>
      <c r="C26" s="5" t="s">
        <v>25</v>
      </c>
      <c r="D26" s="35" t="n">
        <v>11113</v>
      </c>
      <c r="E26" s="35" t="n">
        <v>12240</v>
      </c>
      <c r="F26" s="35" t="n">
        <v>13437</v>
      </c>
      <c r="G26" s="35" t="n">
        <v>12947</v>
      </c>
      <c r="H26" s="35" t="n">
        <v>13350</v>
      </c>
      <c r="I26" s="35" t="n">
        <v>12833</v>
      </c>
      <c r="J26" s="35" t="n">
        <v>3161</v>
      </c>
      <c r="K26" s="34" t="n">
        <v>28.4441644920364</v>
      </c>
      <c r="L26" s="35" t="n">
        <v>3070</v>
      </c>
      <c r="M26" s="34" t="n">
        <v>25.0816993464052</v>
      </c>
      <c r="N26" s="35" t="n">
        <v>3350</v>
      </c>
      <c r="O26" s="34" t="n">
        <v>24.9311602292178</v>
      </c>
      <c r="P26" s="35" t="n">
        <v>3141</v>
      </c>
      <c r="Q26" s="34" t="n">
        <v>24.2604464354677</v>
      </c>
      <c r="R26" s="35" t="n">
        <v>3000</v>
      </c>
      <c r="S26" s="34" t="n">
        <v>22.4719101123595</v>
      </c>
      <c r="T26" s="35" t="n">
        <v>2961</v>
      </c>
      <c r="U26" s="34" t="n">
        <v>23.0733265799112</v>
      </c>
    </row>
    <row r="27">
      <c r="B27" s="4" t="n">
        <v>34</v>
      </c>
      <c r="C27" s="5" t="s">
        <v>26</v>
      </c>
      <c r="D27" s="35" t="n">
        <v>10848</v>
      </c>
      <c r="E27" s="35" t="n">
        <v>12216</v>
      </c>
      <c r="F27" s="35" t="n">
        <v>13180</v>
      </c>
      <c r="G27" s="35" t="n">
        <v>13533</v>
      </c>
      <c r="H27" s="35" t="n">
        <v>12496</v>
      </c>
      <c r="I27" s="35" t="n">
        <v>11910</v>
      </c>
      <c r="J27" s="35" t="n">
        <v>2738</v>
      </c>
      <c r="K27" s="34" t="n">
        <v>25.2396755162242</v>
      </c>
      <c r="L27" s="35" t="n">
        <v>2763</v>
      </c>
      <c r="M27" s="34" t="n">
        <v>22.6178781925344</v>
      </c>
      <c r="N27" s="35" t="n">
        <v>2851</v>
      </c>
      <c r="O27" s="34" t="n">
        <v>21.6312594840668</v>
      </c>
      <c r="P27" s="35" t="n">
        <v>2932</v>
      </c>
      <c r="Q27" s="34" t="n">
        <v>21.6655582649819</v>
      </c>
      <c r="R27" s="35" t="n">
        <v>2590</v>
      </c>
      <c r="S27" s="34" t="n">
        <v>20.7266325224072</v>
      </c>
      <c r="T27" s="35" t="n">
        <v>2502</v>
      </c>
      <c r="U27" s="34" t="n">
        <v>21.007556675063</v>
      </c>
    </row>
    <row r="28">
      <c r="B28" s="4" t="n">
        <v>35</v>
      </c>
      <c r="C28" s="5" t="s">
        <v>27</v>
      </c>
      <c r="D28" s="35" t="n">
        <v>9602</v>
      </c>
      <c r="E28" s="35" t="n">
        <v>10851</v>
      </c>
      <c r="F28" s="35" t="n">
        <v>11651</v>
      </c>
      <c r="G28" s="35" t="n">
        <v>9803</v>
      </c>
      <c r="H28" s="35" t="n">
        <v>9990</v>
      </c>
      <c r="I28" s="35" t="n">
        <v>9178</v>
      </c>
      <c r="J28" s="35" t="n">
        <v>2090</v>
      </c>
      <c r="K28" s="34" t="n">
        <v>21.7662986877734</v>
      </c>
      <c r="L28" s="35" t="n">
        <v>1985</v>
      </c>
      <c r="M28" s="34" t="n">
        <v>18.2932448622247</v>
      </c>
      <c r="N28" s="35" t="n">
        <v>2189</v>
      </c>
      <c r="O28" s="34" t="n">
        <v>18.788086859497</v>
      </c>
      <c r="P28" s="35" t="n">
        <v>1735</v>
      </c>
      <c r="Q28" s="34" t="n">
        <v>17.6986636743854</v>
      </c>
      <c r="R28" s="35" t="n">
        <v>1635</v>
      </c>
      <c r="S28" s="34" t="n">
        <v>16.3663663663664</v>
      </c>
      <c r="T28" s="35" t="n">
        <v>1577</v>
      </c>
      <c r="U28" s="34" t="n">
        <v>17.1823926781434</v>
      </c>
    </row>
    <row r="29">
      <c r="B29" s="4" t="n">
        <v>39</v>
      </c>
      <c r="C29" s="5" t="s">
        <v>28</v>
      </c>
      <c r="D29" s="35" t="n">
        <v>246</v>
      </c>
      <c r="E29" s="35" t="n">
        <v>199</v>
      </c>
      <c r="F29" s="35" t="n">
        <v>199</v>
      </c>
      <c r="G29" s="35" t="n">
        <v>94</v>
      </c>
      <c r="H29" s="35" t="n">
        <v>47</v>
      </c>
      <c r="I29" s="35" t="n">
        <v>78</v>
      </c>
      <c r="J29" s="35" t="n">
        <v>85</v>
      </c>
      <c r="K29" s="34" t="n">
        <v>34.5528455284553</v>
      </c>
      <c r="L29" s="35" t="n">
        <v>49</v>
      </c>
      <c r="M29" s="34" t="n">
        <v>24.6231155778894</v>
      </c>
      <c r="N29" s="35" t="n">
        <v>46</v>
      </c>
      <c r="O29" s="34" t="n">
        <v>23.1155778894472</v>
      </c>
      <c r="P29" s="35" t="n">
        <v>34</v>
      </c>
      <c r="Q29" s="34" t="n">
        <v>36.1702127659575</v>
      </c>
      <c r="R29" s="35" t="n">
        <v>8</v>
      </c>
      <c r="S29" s="34" t="n">
        <v>17.0212765957447</v>
      </c>
      <c r="T29" s="35" t="n">
        <v>18</v>
      </c>
      <c r="U29" s="34" t="n">
        <v>23.0769230769231</v>
      </c>
    </row>
    <row r="30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>
      <c r="B31" s="15" t="s">
        <v>31</v>
      </c>
      <c r="C31" s="12" t="s">
        <v>40</v>
      </c>
      <c r="D31" s="37" t="n">
        <v>15009</v>
      </c>
      <c r="E31" s="37" t="n">
        <v>17355</v>
      </c>
      <c r="F31" s="37" t="n">
        <v>18451</v>
      </c>
      <c r="G31" s="37" t="n">
        <v>19092</v>
      </c>
      <c r="H31" s="37" t="n">
        <v>18881</v>
      </c>
      <c r="I31" s="37" t="n">
        <v>17580</v>
      </c>
      <c r="J31" s="37" t="n">
        <v>3419</v>
      </c>
      <c r="K31" s="36" t="n">
        <v>22.7796655340129</v>
      </c>
      <c r="L31" s="37" t="n">
        <v>4115</v>
      </c>
      <c r="M31" s="36" t="n">
        <v>23.7107461826563</v>
      </c>
      <c r="N31" s="37" t="n">
        <v>4338</v>
      </c>
      <c r="O31" s="36" t="n">
        <v>23.5109208172999</v>
      </c>
      <c r="P31" s="37" t="n">
        <v>4564</v>
      </c>
      <c r="Q31" s="36" t="n">
        <v>23.9053006494867</v>
      </c>
      <c r="R31" s="37" t="n">
        <v>4490</v>
      </c>
      <c r="S31" s="36" t="n">
        <v>23.780520099571</v>
      </c>
      <c r="T31" s="37" t="n">
        <v>4299</v>
      </c>
      <c r="U31" s="36" t="n">
        <v>24.4539249146758</v>
      </c>
    </row>
    <row r="32">
      <c r="B32" s="4" t="n">
        <v>41</v>
      </c>
      <c r="C32" s="5" t="s">
        <v>23</v>
      </c>
      <c r="D32" s="35" t="n">
        <v>3548</v>
      </c>
      <c r="E32" s="35" t="n">
        <v>4159</v>
      </c>
      <c r="F32" s="35" t="n">
        <v>4329</v>
      </c>
      <c r="G32" s="35" t="n">
        <v>4920</v>
      </c>
      <c r="H32" s="35" t="n">
        <v>4939</v>
      </c>
      <c r="I32" s="35" t="n">
        <v>4586</v>
      </c>
      <c r="J32" s="35" t="n">
        <v>1118</v>
      </c>
      <c r="K32" s="34" t="n">
        <v>31.510710259301</v>
      </c>
      <c r="L32" s="35" t="n">
        <v>1503</v>
      </c>
      <c r="M32" s="34" t="n">
        <v>36.1384948304881</v>
      </c>
      <c r="N32" s="35" t="n">
        <v>1440</v>
      </c>
      <c r="O32" s="34" t="n">
        <v>33.2640332640333</v>
      </c>
      <c r="P32" s="35" t="n">
        <v>1696</v>
      </c>
      <c r="Q32" s="34" t="n">
        <v>34.4715447154472</v>
      </c>
      <c r="R32" s="35" t="n">
        <v>1693</v>
      </c>
      <c r="S32" s="34" t="n">
        <v>34.27819396639</v>
      </c>
      <c r="T32" s="35" t="n">
        <v>1627</v>
      </c>
      <c r="U32" s="34" t="n">
        <v>35.4775403401657</v>
      </c>
    </row>
    <row r="33">
      <c r="B33" s="4" t="n">
        <v>42</v>
      </c>
      <c r="C33" s="5" t="s">
        <v>24</v>
      </c>
      <c r="D33" s="35" t="n">
        <v>3430</v>
      </c>
      <c r="E33" s="35" t="n">
        <v>4101</v>
      </c>
      <c r="F33" s="35" t="n">
        <v>4360</v>
      </c>
      <c r="G33" s="35" t="n">
        <v>4469</v>
      </c>
      <c r="H33" s="35" t="n">
        <v>4006</v>
      </c>
      <c r="I33" s="35" t="n">
        <v>3808</v>
      </c>
      <c r="J33" s="35" t="n">
        <v>849</v>
      </c>
      <c r="K33" s="34" t="n">
        <v>24.7521865889213</v>
      </c>
      <c r="L33" s="35" t="n">
        <v>984</v>
      </c>
      <c r="M33" s="34" t="n">
        <v>23.9941477688369</v>
      </c>
      <c r="N33" s="35" t="n">
        <v>1146</v>
      </c>
      <c r="O33" s="34" t="n">
        <v>26.2844036697248</v>
      </c>
      <c r="P33" s="35" t="n">
        <v>1085</v>
      </c>
      <c r="Q33" s="34" t="n">
        <v>24.2783620496755</v>
      </c>
      <c r="R33" s="35" t="n">
        <v>941</v>
      </c>
      <c r="S33" s="34" t="n">
        <v>23.489765351972</v>
      </c>
      <c r="T33" s="35" t="n">
        <v>946</v>
      </c>
      <c r="U33" s="34" t="n">
        <v>24.8424369747899</v>
      </c>
    </row>
    <row r="34">
      <c r="B34" s="4" t="s">
        <v>37</v>
      </c>
      <c r="C34" s="5" t="s">
        <v>32</v>
      </c>
      <c r="D34" s="35" t="n">
        <v>2968</v>
      </c>
      <c r="E34" s="35" t="n">
        <v>3307</v>
      </c>
      <c r="F34" s="35" t="n">
        <v>3724</v>
      </c>
      <c r="G34" s="35" t="n">
        <v>3932</v>
      </c>
      <c r="H34" s="35" t="n">
        <v>3961</v>
      </c>
      <c r="I34" s="35" t="n">
        <v>3643</v>
      </c>
      <c r="J34" s="35" t="n">
        <v>673</v>
      </c>
      <c r="K34" s="34" t="n">
        <v>22.6752021563342</v>
      </c>
      <c r="L34" s="35" t="n">
        <v>690</v>
      </c>
      <c r="M34" s="34" t="n">
        <v>20.864832174176</v>
      </c>
      <c r="N34" s="35" t="n">
        <v>761</v>
      </c>
      <c r="O34" s="34" t="n">
        <v>20.4350161117078</v>
      </c>
      <c r="P34" s="35" t="n">
        <v>814</v>
      </c>
      <c r="Q34" s="34" t="n">
        <v>20.7019328585961</v>
      </c>
      <c r="R34" s="35" t="n">
        <v>840</v>
      </c>
      <c r="S34" s="34" t="n">
        <v>21.2067659681898</v>
      </c>
      <c r="T34" s="35" t="n">
        <v>792</v>
      </c>
      <c r="U34" s="34" t="n">
        <v>21.7403239088663</v>
      </c>
    </row>
    <row r="35">
      <c r="B35" s="4" t="n">
        <v>44</v>
      </c>
      <c r="C35" s="5" t="s">
        <v>26</v>
      </c>
      <c r="D35" s="35" t="n">
        <v>2914</v>
      </c>
      <c r="E35" s="35" t="n">
        <v>3326</v>
      </c>
      <c r="F35" s="35" t="n">
        <v>3502</v>
      </c>
      <c r="G35" s="35" t="n">
        <v>3596</v>
      </c>
      <c r="H35" s="35" t="n">
        <v>3591</v>
      </c>
      <c r="I35" s="35" t="n">
        <v>3325</v>
      </c>
      <c r="J35" s="35" t="n">
        <v>491</v>
      </c>
      <c r="K35" s="34" t="n">
        <v>16.8496911461908</v>
      </c>
      <c r="L35" s="35" t="n">
        <v>580</v>
      </c>
      <c r="M35" s="34" t="n">
        <v>17.4383644016837</v>
      </c>
      <c r="N35" s="35" t="n">
        <v>599</v>
      </c>
      <c r="O35" s="34" t="n">
        <v>17.1045117075957</v>
      </c>
      <c r="P35" s="35" t="n">
        <v>609</v>
      </c>
      <c r="Q35" s="34" t="n">
        <v>16.9354838709677</v>
      </c>
      <c r="R35" s="35" t="n">
        <v>645</v>
      </c>
      <c r="S35" s="34" t="n">
        <v>17.9615705931495</v>
      </c>
      <c r="T35" s="35" t="n">
        <v>567</v>
      </c>
      <c r="U35" s="34" t="n">
        <v>17.0526315789474</v>
      </c>
    </row>
    <row r="36">
      <c r="B36" s="4" t="n">
        <v>45</v>
      </c>
      <c r="C36" s="5" t="s">
        <v>27</v>
      </c>
      <c r="D36" s="35" t="n">
        <v>2149</v>
      </c>
      <c r="E36" s="35" t="n">
        <v>2462</v>
      </c>
      <c r="F36" s="35" t="n">
        <v>2536</v>
      </c>
      <c r="G36" s="35" t="n">
        <v>2175</v>
      </c>
      <c r="H36" s="35" t="n">
        <v>2384</v>
      </c>
      <c r="I36" s="35" t="n">
        <v>2218</v>
      </c>
      <c r="J36" s="35" t="n">
        <v>288</v>
      </c>
      <c r="K36" s="34" t="n">
        <v>13.4015821312238</v>
      </c>
      <c r="L36" s="35" t="n">
        <v>358</v>
      </c>
      <c r="M36" s="34" t="n">
        <v>14.5410235580829</v>
      </c>
      <c r="N36" s="35" t="n">
        <v>392</v>
      </c>
      <c r="O36" s="34" t="n">
        <v>15.4574132492114</v>
      </c>
      <c r="P36" s="35" t="n">
        <v>360</v>
      </c>
      <c r="Q36" s="34" t="n">
        <v>16.551724137931</v>
      </c>
      <c r="R36" s="35" t="n">
        <v>371</v>
      </c>
      <c r="S36" s="34" t="n">
        <v>15.5620805369128</v>
      </c>
      <c r="T36" s="35" t="n">
        <v>367</v>
      </c>
      <c r="U36" s="34" t="n">
        <v>16.546438232642</v>
      </c>
    </row>
    <row r="37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8">
      <c r="B38" s="15" t="s">
        <v>33</v>
      </c>
      <c r="C38" s="12" t="s">
        <v>40</v>
      </c>
      <c r="D38" s="37" t="n">
        <v>26052</v>
      </c>
      <c r="E38" s="37" t="n">
        <v>30631</v>
      </c>
      <c r="F38" s="37" t="n">
        <v>32373</v>
      </c>
      <c r="G38" s="37" t="n">
        <v>32798</v>
      </c>
      <c r="H38" s="37" t="n">
        <v>33716</v>
      </c>
      <c r="I38" s="37" t="n">
        <v>32387</v>
      </c>
      <c r="J38" s="37" t="n">
        <v>6445</v>
      </c>
      <c r="K38" s="36" t="n">
        <v>24.7389835713189</v>
      </c>
      <c r="L38" s="37" t="n">
        <v>7048</v>
      </c>
      <c r="M38" s="36" t="n">
        <v>23.0093695928961</v>
      </c>
      <c r="N38" s="37" t="n">
        <v>6895</v>
      </c>
      <c r="O38" s="36" t="n">
        <v>21.2986130417323</v>
      </c>
      <c r="P38" s="37" t="n">
        <v>6369</v>
      </c>
      <c r="Q38" s="36" t="n">
        <v>19.4188670040856</v>
      </c>
      <c r="R38" s="37" t="n">
        <v>6852</v>
      </c>
      <c r="S38" s="36" t="n">
        <v>20.3226954561632</v>
      </c>
      <c r="T38" s="37" t="n">
        <v>7807</v>
      </c>
      <c r="U38" s="36" t="n">
        <v>24.1053509124031</v>
      </c>
    </row>
    <row r="39">
      <c r="B39" s="4" t="n">
        <v>51</v>
      </c>
      <c r="C39" s="5" t="s">
        <v>23</v>
      </c>
      <c r="D39" s="35" t="n">
        <v>3706</v>
      </c>
      <c r="E39" s="35" t="n">
        <v>3883</v>
      </c>
      <c r="F39" s="35" t="n">
        <v>3880</v>
      </c>
      <c r="G39" s="35" t="n">
        <v>4316</v>
      </c>
      <c r="H39" s="35" t="n">
        <v>4675</v>
      </c>
      <c r="I39" s="35" t="n">
        <v>4399</v>
      </c>
      <c r="J39" s="35" t="n">
        <v>1331</v>
      </c>
      <c r="K39" s="34" t="n">
        <v>35.9147328656233</v>
      </c>
      <c r="L39" s="35" t="n">
        <v>1461</v>
      </c>
      <c r="M39" s="34" t="n">
        <v>37.6255472572753</v>
      </c>
      <c r="N39" s="35" t="n">
        <v>1354</v>
      </c>
      <c r="O39" s="34" t="n">
        <v>34.8969072164948</v>
      </c>
      <c r="P39" s="35" t="n">
        <v>1370</v>
      </c>
      <c r="Q39" s="34" t="n">
        <v>31.7423540315107</v>
      </c>
      <c r="R39" s="35" t="n">
        <v>1497</v>
      </c>
      <c r="S39" s="34" t="n">
        <v>32.0213903743315</v>
      </c>
      <c r="T39" s="35" t="n">
        <v>1647</v>
      </c>
      <c r="U39" s="34" t="n">
        <v>37.4403273471243</v>
      </c>
    </row>
    <row r="40">
      <c r="B40" s="4" t="n">
        <v>52</v>
      </c>
      <c r="C40" s="5" t="s">
        <v>24</v>
      </c>
      <c r="D40" s="35" t="n">
        <v>4585</v>
      </c>
      <c r="E40" s="35" t="n">
        <v>5289</v>
      </c>
      <c r="F40" s="35" t="n">
        <v>5469</v>
      </c>
      <c r="G40" s="35" t="n">
        <v>5746</v>
      </c>
      <c r="H40" s="35" t="n">
        <v>6752</v>
      </c>
      <c r="I40" s="35" t="n">
        <v>6494</v>
      </c>
      <c r="J40" s="35" t="n">
        <v>1409</v>
      </c>
      <c r="K40" s="34" t="n">
        <v>30.7306434023991</v>
      </c>
      <c r="L40" s="35" t="n">
        <v>1489</v>
      </c>
      <c r="M40" s="34" t="n">
        <v>28.152769899792</v>
      </c>
      <c r="N40" s="35" t="n">
        <v>1366</v>
      </c>
      <c r="O40" s="34" t="n">
        <v>24.9771439019931</v>
      </c>
      <c r="P40" s="35" t="n">
        <v>1329</v>
      </c>
      <c r="Q40" s="34" t="n">
        <v>23.1291333101288</v>
      </c>
      <c r="R40" s="35" t="n">
        <v>1593</v>
      </c>
      <c r="S40" s="34" t="n">
        <v>23.593009478673</v>
      </c>
      <c r="T40" s="35" t="n">
        <v>1815</v>
      </c>
      <c r="U40" s="34" t="n">
        <v>27.9488758854327</v>
      </c>
    </row>
    <row r="41">
      <c r="B41" s="4" t="n">
        <v>53</v>
      </c>
      <c r="C41" s="5" t="s">
        <v>25</v>
      </c>
      <c r="D41" s="35" t="n">
        <v>4932</v>
      </c>
      <c r="E41" s="35" t="n">
        <v>5862</v>
      </c>
      <c r="F41" s="35" t="n">
        <v>6132</v>
      </c>
      <c r="G41" s="35" t="n">
        <v>7402</v>
      </c>
      <c r="H41" s="35" t="n">
        <v>7600</v>
      </c>
      <c r="I41" s="35" t="n">
        <v>7394</v>
      </c>
      <c r="J41" s="35" t="n">
        <v>1187</v>
      </c>
      <c r="K41" s="34" t="n">
        <v>24.0673154906732</v>
      </c>
      <c r="L41" s="35" t="n">
        <v>1392</v>
      </c>
      <c r="M41" s="34" t="n">
        <v>23.7461617195496</v>
      </c>
      <c r="N41" s="35" t="n">
        <v>1350</v>
      </c>
      <c r="O41" s="34" t="n">
        <v>22.0156555772994</v>
      </c>
      <c r="P41" s="35" t="n">
        <v>1435</v>
      </c>
      <c r="Q41" s="34" t="n">
        <v>19.386652256147</v>
      </c>
      <c r="R41" s="35" t="n">
        <v>1477</v>
      </c>
      <c r="S41" s="34" t="n">
        <v>19.4342105263158</v>
      </c>
      <c r="T41" s="35" t="n">
        <v>1713</v>
      </c>
      <c r="U41" s="34" t="n">
        <v>23.1674330538274</v>
      </c>
    </row>
    <row r="42">
      <c r="B42" s="4" t="n">
        <v>54</v>
      </c>
      <c r="C42" s="5" t="s">
        <v>26</v>
      </c>
      <c r="D42" s="35" t="n">
        <v>5882</v>
      </c>
      <c r="E42" s="35" t="n">
        <v>7185</v>
      </c>
      <c r="F42" s="35" t="n">
        <v>7818</v>
      </c>
      <c r="G42" s="35" t="n">
        <v>8324</v>
      </c>
      <c r="H42" s="35" t="n">
        <v>8007</v>
      </c>
      <c r="I42" s="35" t="n">
        <v>7842</v>
      </c>
      <c r="J42" s="35" t="n">
        <v>1249</v>
      </c>
      <c r="K42" s="34" t="n">
        <v>21.2342740564434</v>
      </c>
      <c r="L42" s="35" t="n">
        <v>1423</v>
      </c>
      <c r="M42" s="34" t="n">
        <v>19.8051496172582</v>
      </c>
      <c r="N42" s="35" t="n">
        <v>1425</v>
      </c>
      <c r="O42" s="34" t="n">
        <v>18.2271680736761</v>
      </c>
      <c r="P42" s="35" t="n">
        <v>1343</v>
      </c>
      <c r="Q42" s="34" t="n">
        <v>16.1340701585776</v>
      </c>
      <c r="R42" s="35" t="n">
        <v>1403</v>
      </c>
      <c r="S42" s="34" t="n">
        <v>17.52216810291</v>
      </c>
      <c r="T42" s="35" t="n">
        <v>1588</v>
      </c>
      <c r="U42" s="34" t="n">
        <v>20.2499362407549</v>
      </c>
    </row>
    <row r="43">
      <c r="B43" s="4" t="n">
        <v>55</v>
      </c>
      <c r="C43" s="5" t="s">
        <v>27</v>
      </c>
      <c r="D43" s="35" t="n">
        <v>6882</v>
      </c>
      <c r="E43" s="35" t="n">
        <v>8386</v>
      </c>
      <c r="F43" s="35" t="n">
        <v>8915</v>
      </c>
      <c r="G43" s="35" t="n">
        <v>6807</v>
      </c>
      <c r="H43" s="35" t="n">
        <v>6650</v>
      </c>
      <c r="I43" s="35" t="n">
        <v>6210</v>
      </c>
      <c r="J43" s="35" t="n">
        <v>1254</v>
      </c>
      <c r="K43" s="34" t="n">
        <v>18.2214472537053</v>
      </c>
      <c r="L43" s="35" t="n">
        <v>1272</v>
      </c>
      <c r="M43" s="34" t="n">
        <v>15.1681373718102</v>
      </c>
      <c r="N43" s="35" t="n">
        <v>1366</v>
      </c>
      <c r="O43" s="34" t="n">
        <v>15.3224901850813</v>
      </c>
      <c r="P43" s="35" t="n">
        <v>855</v>
      </c>
      <c r="Q43" s="34" t="n">
        <v>12.5605993829881</v>
      </c>
      <c r="R43" s="35" t="n">
        <v>872</v>
      </c>
      <c r="S43" s="34" t="n">
        <v>13.1127819548872</v>
      </c>
      <c r="T43" s="35" t="n">
        <v>1026</v>
      </c>
      <c r="U43" s="34" t="n">
        <v>16.5217391304348</v>
      </c>
    </row>
    <row r="44">
      <c r="B44" s="4" t="n">
        <v>59</v>
      </c>
      <c r="C44" s="5" t="s">
        <v>28</v>
      </c>
      <c r="D44" s="35" t="n">
        <v>65</v>
      </c>
      <c r="E44" s="35" t="n">
        <v>26</v>
      </c>
      <c r="F44" s="35" t="n">
        <v>159</v>
      </c>
      <c r="G44" s="35" t="n">
        <v>203</v>
      </c>
      <c r="H44" s="35" t="n">
        <v>32</v>
      </c>
      <c r="I44" s="35" t="n">
        <v>48</v>
      </c>
      <c r="J44" s="35" t="n">
        <v>15</v>
      </c>
      <c r="K44" s="34" t="n">
        <v>23.0769230769231</v>
      </c>
      <c r="L44" s="35" t="n">
        <v>11</v>
      </c>
      <c r="M44" s="34" t="n">
        <v>42.3076923076923</v>
      </c>
      <c r="N44" s="35" t="n">
        <v>34</v>
      </c>
      <c r="O44" s="34" t="n">
        <v>21.3836477987421</v>
      </c>
      <c r="P44" s="35" t="n">
        <v>37</v>
      </c>
      <c r="Q44" s="34" t="n">
        <v>18.2266009852217</v>
      </c>
      <c r="R44" s="35" t="n">
        <v>10</v>
      </c>
      <c r="S44" s="34" t="n">
        <v>31.25</v>
      </c>
      <c r="T44" s="35" t="n">
        <v>18</v>
      </c>
      <c r="U44" s="34" t="n">
        <v>37.5</v>
      </c>
    </row>
    <row r="4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</row>
    <row r="46">
      <c r="B46" s="15" t="s">
        <v>34</v>
      </c>
      <c r="C46" s="12" t="s">
        <v>40</v>
      </c>
      <c r="D46" s="37" t="n">
        <v>5699</v>
      </c>
      <c r="E46" s="37" t="n">
        <v>6086</v>
      </c>
      <c r="F46" s="37" t="n">
        <v>6159</v>
      </c>
      <c r="G46" s="37" t="n">
        <v>5825</v>
      </c>
      <c r="H46" s="37" t="n">
        <v>5589</v>
      </c>
      <c r="I46" s="37" t="n">
        <v>5234</v>
      </c>
      <c r="J46" s="37" t="n">
        <v>1243</v>
      </c>
      <c r="K46" s="36" t="n">
        <v>21.8108440077207</v>
      </c>
      <c r="L46" s="37" t="n">
        <v>1308</v>
      </c>
      <c r="M46" s="36" t="n">
        <v>21.4919487348012</v>
      </c>
      <c r="N46" s="37" t="n">
        <v>1296</v>
      </c>
      <c r="O46" s="36" t="n">
        <v>21.0423770092547</v>
      </c>
      <c r="P46" s="37" t="n">
        <v>1255</v>
      </c>
      <c r="Q46" s="36" t="n">
        <v>21.5450643776824</v>
      </c>
      <c r="R46" s="37" t="n">
        <v>1297</v>
      </c>
      <c r="S46" s="36" t="n">
        <v>23.2062980855251</v>
      </c>
      <c r="T46" s="37" t="n">
        <v>1355</v>
      </c>
      <c r="U46" s="36" t="n">
        <v>25.8884218570883</v>
      </c>
    </row>
    <row r="47">
      <c r="B47" s="4" t="n">
        <v>61</v>
      </c>
      <c r="C47" s="5" t="s">
        <v>23</v>
      </c>
      <c r="D47" s="35" t="n">
        <v>1888</v>
      </c>
      <c r="E47" s="35" t="n">
        <v>1969</v>
      </c>
      <c r="F47" s="35" t="n">
        <v>1950</v>
      </c>
      <c r="G47" s="35" t="n">
        <v>1935</v>
      </c>
      <c r="H47" s="35" t="n">
        <v>1704</v>
      </c>
      <c r="I47" s="35" t="n">
        <v>1619</v>
      </c>
      <c r="J47" s="35" t="n">
        <v>519</v>
      </c>
      <c r="K47" s="34" t="n">
        <v>27.489406779661</v>
      </c>
      <c r="L47" s="35" t="n">
        <v>580</v>
      </c>
      <c r="M47" s="34" t="n">
        <v>29.4565769426105</v>
      </c>
      <c r="N47" s="35" t="n">
        <v>541</v>
      </c>
      <c r="O47" s="34" t="n">
        <v>27.7435897435897</v>
      </c>
      <c r="P47" s="35" t="n">
        <v>588</v>
      </c>
      <c r="Q47" s="34" t="n">
        <v>30.3875968992248</v>
      </c>
      <c r="R47" s="35" t="n">
        <v>562</v>
      </c>
      <c r="S47" s="34" t="n">
        <v>32.981220657277</v>
      </c>
      <c r="T47" s="35" t="n">
        <v>580</v>
      </c>
      <c r="U47" s="34" t="n">
        <v>35.8245830759728</v>
      </c>
    </row>
    <row r="48">
      <c r="B48" s="4" t="n">
        <v>62</v>
      </c>
      <c r="C48" s="5" t="s">
        <v>24</v>
      </c>
      <c r="D48" s="35" t="n">
        <v>1392</v>
      </c>
      <c r="E48" s="35" t="n">
        <v>1503</v>
      </c>
      <c r="F48" s="35" t="n">
        <v>1499</v>
      </c>
      <c r="G48" s="35" t="n">
        <v>1401</v>
      </c>
      <c r="H48" s="35" t="n">
        <v>1370</v>
      </c>
      <c r="I48" s="35" t="n">
        <v>1238</v>
      </c>
      <c r="J48" s="35" t="n">
        <v>308</v>
      </c>
      <c r="K48" s="34" t="n">
        <v>22.1264367816092</v>
      </c>
      <c r="L48" s="35" t="n">
        <v>308</v>
      </c>
      <c r="M48" s="34" t="n">
        <v>20.4923486360612</v>
      </c>
      <c r="N48" s="35" t="n">
        <v>319</v>
      </c>
      <c r="O48" s="34" t="n">
        <v>21.2808539026017</v>
      </c>
      <c r="P48" s="35" t="n">
        <v>303</v>
      </c>
      <c r="Q48" s="34" t="n">
        <v>21.627408993576</v>
      </c>
      <c r="R48" s="35" t="n">
        <v>334</v>
      </c>
      <c r="S48" s="34" t="n">
        <v>24.3795620437956</v>
      </c>
      <c r="T48" s="35" t="n">
        <v>306</v>
      </c>
      <c r="U48" s="34" t="n">
        <v>24.7172859450727</v>
      </c>
    </row>
    <row r="49">
      <c r="B49" s="4" t="s">
        <v>38</v>
      </c>
      <c r="C49" s="5" t="s">
        <v>32</v>
      </c>
      <c r="D49" s="35" t="n">
        <v>1244</v>
      </c>
      <c r="E49" s="35" t="n">
        <v>1358</v>
      </c>
      <c r="F49" s="35" t="n">
        <v>1349</v>
      </c>
      <c r="G49" s="35" t="n">
        <v>1288</v>
      </c>
      <c r="H49" s="35" t="n">
        <v>1198</v>
      </c>
      <c r="I49" s="35" t="n">
        <v>1126</v>
      </c>
      <c r="J49" s="35" t="n">
        <v>234</v>
      </c>
      <c r="K49" s="34" t="n">
        <v>18.8102893890675</v>
      </c>
      <c r="L49" s="35" t="n">
        <v>252</v>
      </c>
      <c r="M49" s="34" t="n">
        <v>18.5567010309278</v>
      </c>
      <c r="N49" s="35" t="n">
        <v>249</v>
      </c>
      <c r="O49" s="34" t="n">
        <v>18.4581171237954</v>
      </c>
      <c r="P49" s="35" t="n">
        <v>196</v>
      </c>
      <c r="Q49" s="34" t="n">
        <v>15.2173913043478</v>
      </c>
      <c r="R49" s="35" t="n">
        <v>222</v>
      </c>
      <c r="S49" s="34" t="n">
        <v>18.5308848080134</v>
      </c>
      <c r="T49" s="35" t="n">
        <v>265</v>
      </c>
      <c r="U49" s="34" t="n">
        <v>23.5346358792185</v>
      </c>
    </row>
    <row r="50">
      <c r="B50" s="4" t="n">
        <v>64</v>
      </c>
      <c r="C50" s="5" t="s">
        <v>26</v>
      </c>
      <c r="D50" s="35" t="n">
        <v>735</v>
      </c>
      <c r="E50" s="35" t="n">
        <v>815</v>
      </c>
      <c r="F50" s="35" t="n">
        <v>885</v>
      </c>
      <c r="G50" s="35" t="n">
        <v>741</v>
      </c>
      <c r="H50" s="35" t="n">
        <v>892</v>
      </c>
      <c r="I50" s="35" t="n">
        <v>846</v>
      </c>
      <c r="J50" s="35" t="n">
        <v>124</v>
      </c>
      <c r="K50" s="34" t="n">
        <v>16.8707482993197</v>
      </c>
      <c r="L50" s="35" t="n">
        <v>108</v>
      </c>
      <c r="M50" s="34" t="n">
        <v>13.2515337423313</v>
      </c>
      <c r="N50" s="35" t="n">
        <v>129</v>
      </c>
      <c r="O50" s="34" t="n">
        <v>14.5762711864407</v>
      </c>
      <c r="P50" s="35" t="n">
        <v>105</v>
      </c>
      <c r="Q50" s="34" t="n">
        <v>14.17004048583</v>
      </c>
      <c r="R50" s="35" t="n">
        <v>134</v>
      </c>
      <c r="S50" s="34" t="n">
        <v>15.0224215246637</v>
      </c>
      <c r="T50" s="35" t="n">
        <v>147</v>
      </c>
      <c r="U50" s="34" t="n">
        <v>17.3758865248227</v>
      </c>
    </row>
    <row r="51">
      <c r="B51" s="4" t="n">
        <v>65</v>
      </c>
      <c r="C51" s="5" t="s">
        <v>27</v>
      </c>
      <c r="D51" s="35" t="n">
        <v>440</v>
      </c>
      <c r="E51" s="35" t="n">
        <v>441</v>
      </c>
      <c r="F51" s="35" t="n">
        <v>476</v>
      </c>
      <c r="G51" s="35" t="n">
        <v>460</v>
      </c>
      <c r="H51" s="35" t="n">
        <v>425</v>
      </c>
      <c r="I51" s="35" t="n">
        <v>405</v>
      </c>
      <c r="J51" s="35" t="n">
        <v>58</v>
      </c>
      <c r="K51" s="34" t="n">
        <v>13.1818181818182</v>
      </c>
      <c r="L51" s="35" t="n">
        <v>60</v>
      </c>
      <c r="M51" s="34" t="n">
        <v>13.6054421768707</v>
      </c>
      <c r="N51" s="35" t="n">
        <v>58</v>
      </c>
      <c r="O51" s="34" t="n">
        <v>12.1848739495798</v>
      </c>
      <c r="P51" s="35" t="n">
        <v>63</v>
      </c>
      <c r="Q51" s="34" t="n">
        <v>13.695652173913</v>
      </c>
      <c r="R51" s="35" t="n">
        <v>45</v>
      </c>
      <c r="S51" s="34" t="n">
        <v>10.5882352941176</v>
      </c>
      <c r="T51" s="35" t="n">
        <v>57</v>
      </c>
      <c r="U51" s="34" t="n">
        <v>14.0740740740741</v>
      </c>
    </row>
    <row r="5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</row>
    <row r="53">
      <c r="B53" s="15" t="s">
        <v>35</v>
      </c>
      <c r="C53" s="12" t="s">
        <v>40</v>
      </c>
      <c r="D53" s="37" t="n">
        <v>2865</v>
      </c>
      <c r="E53" s="37" t="n">
        <v>3117</v>
      </c>
      <c r="F53" s="37" t="n">
        <v>3248</v>
      </c>
      <c r="G53" s="37" t="n">
        <v>3190</v>
      </c>
      <c r="H53" s="37" t="n">
        <v>2973</v>
      </c>
      <c r="I53" s="37" t="n">
        <v>2685</v>
      </c>
      <c r="J53" s="37" t="n">
        <v>1109</v>
      </c>
      <c r="K53" s="36" t="n">
        <v>38.7085514834206</v>
      </c>
      <c r="L53" s="37" t="n">
        <v>1106</v>
      </c>
      <c r="M53" s="36" t="n">
        <v>35.4828360603144</v>
      </c>
      <c r="N53" s="37" t="n">
        <v>1207</v>
      </c>
      <c r="O53" s="36" t="n">
        <v>37.1613300492611</v>
      </c>
      <c r="P53" s="37" t="n">
        <v>1141</v>
      </c>
      <c r="Q53" s="36" t="n">
        <v>35.7680250783699</v>
      </c>
      <c r="R53" s="37" t="n">
        <v>1164</v>
      </c>
      <c r="S53" s="36" t="n">
        <v>39.1523713420787</v>
      </c>
      <c r="T53" s="37" t="n">
        <v>1096</v>
      </c>
      <c r="U53" s="36" t="n">
        <v>40.8193668528864</v>
      </c>
    </row>
    <row r="54">
      <c r="B54" s="4" t="n">
        <v>71</v>
      </c>
      <c r="C54" s="5" t="s">
        <v>23</v>
      </c>
      <c r="D54" s="35" t="n">
        <v>934</v>
      </c>
      <c r="E54" s="35" t="n">
        <v>925</v>
      </c>
      <c r="F54" s="35" t="n">
        <v>941</v>
      </c>
      <c r="G54" s="35" t="n">
        <v>803</v>
      </c>
      <c r="H54" s="35" t="n">
        <v>815</v>
      </c>
      <c r="I54" s="35" t="n">
        <v>738</v>
      </c>
      <c r="J54" s="35" t="n">
        <v>477</v>
      </c>
      <c r="K54" s="34" t="n">
        <v>51.0706638115632</v>
      </c>
      <c r="L54" s="35" t="n">
        <v>573</v>
      </c>
      <c r="M54" s="34" t="n">
        <v>61.9459459459459</v>
      </c>
      <c r="N54" s="35" t="n">
        <v>609</v>
      </c>
      <c r="O54" s="34" t="n">
        <v>64.7183846971307</v>
      </c>
      <c r="P54" s="35" t="n">
        <v>522</v>
      </c>
      <c r="Q54" s="34" t="n">
        <v>65.0062266500623</v>
      </c>
      <c r="R54" s="35" t="n">
        <v>528</v>
      </c>
      <c r="S54" s="34" t="n">
        <v>64.7852760736196</v>
      </c>
      <c r="T54" s="35" t="n">
        <v>480</v>
      </c>
      <c r="U54" s="34" t="n">
        <v>65.0406504065041</v>
      </c>
    </row>
    <row r="55">
      <c r="B55" s="4" t="n">
        <v>72</v>
      </c>
      <c r="C55" s="5" t="s">
        <v>24</v>
      </c>
      <c r="D55" s="35" t="n">
        <v>397</v>
      </c>
      <c r="E55" s="35" t="n">
        <v>417</v>
      </c>
      <c r="F55" s="35" t="n">
        <v>434</v>
      </c>
      <c r="G55" s="35" t="n">
        <v>449</v>
      </c>
      <c r="H55" s="35" t="n">
        <v>541</v>
      </c>
      <c r="I55" s="35" t="n">
        <v>483</v>
      </c>
      <c r="J55" s="35" t="n">
        <v>155</v>
      </c>
      <c r="K55" s="34" t="n">
        <v>39.0428211586902</v>
      </c>
      <c r="L55" s="35" t="n">
        <v>124</v>
      </c>
      <c r="M55" s="34" t="n">
        <v>29.7362110311751</v>
      </c>
      <c r="N55" s="35" t="n">
        <v>156</v>
      </c>
      <c r="O55" s="34" t="n">
        <v>35.9447004608295</v>
      </c>
      <c r="P55" s="35" t="n">
        <v>149</v>
      </c>
      <c r="Q55" s="34" t="n">
        <v>33.184855233853</v>
      </c>
      <c r="R55" s="35" t="n">
        <v>190</v>
      </c>
      <c r="S55" s="34" t="n">
        <v>35.1201478743068</v>
      </c>
      <c r="T55" s="35" t="n">
        <v>195</v>
      </c>
      <c r="U55" s="34" t="n">
        <v>40.3726708074534</v>
      </c>
    </row>
    <row r="56">
      <c r="B56" s="4" t="n">
        <v>73</v>
      </c>
      <c r="C56" s="5" t="s">
        <v>25</v>
      </c>
      <c r="D56" s="35" t="n">
        <v>526</v>
      </c>
      <c r="E56" s="35" t="n">
        <v>595</v>
      </c>
      <c r="F56" s="35" t="n">
        <v>608</v>
      </c>
      <c r="G56" s="35" t="n">
        <v>588</v>
      </c>
      <c r="H56" s="35" t="n">
        <v>455</v>
      </c>
      <c r="I56" s="35" t="n">
        <v>425</v>
      </c>
      <c r="J56" s="35" t="n">
        <v>185</v>
      </c>
      <c r="K56" s="34" t="n">
        <v>35.171102661597</v>
      </c>
      <c r="L56" s="35" t="n">
        <v>161</v>
      </c>
      <c r="M56" s="34" t="n">
        <v>27.0588235294118</v>
      </c>
      <c r="N56" s="35" t="n">
        <v>171</v>
      </c>
      <c r="O56" s="34" t="n">
        <v>28.125</v>
      </c>
      <c r="P56" s="35" t="n">
        <v>176</v>
      </c>
      <c r="Q56" s="34" t="n">
        <v>29.9319727891156</v>
      </c>
      <c r="R56" s="35" t="n">
        <v>131</v>
      </c>
      <c r="S56" s="34" t="n">
        <v>28.7912087912088</v>
      </c>
      <c r="T56" s="35" t="n">
        <v>131</v>
      </c>
      <c r="U56" s="34" t="n">
        <v>30.8235294117647</v>
      </c>
    </row>
    <row r="57">
      <c r="B57" s="4" t="n">
        <v>74</v>
      </c>
      <c r="C57" s="5" t="s">
        <v>26</v>
      </c>
      <c r="D57" s="35" t="n">
        <v>513</v>
      </c>
      <c r="E57" s="35" t="n">
        <v>576</v>
      </c>
      <c r="F57" s="35" t="n">
        <v>618</v>
      </c>
      <c r="G57" s="35" t="n">
        <v>645</v>
      </c>
      <c r="H57" s="35" t="n">
        <v>535</v>
      </c>
      <c r="I57" s="35" t="n">
        <v>430</v>
      </c>
      <c r="J57" s="35" t="n">
        <v>159</v>
      </c>
      <c r="K57" s="34" t="n">
        <v>30.9941520467836</v>
      </c>
      <c r="L57" s="35" t="n">
        <v>126</v>
      </c>
      <c r="M57" s="34" t="n">
        <v>21.875</v>
      </c>
      <c r="N57" s="35" t="n">
        <v>148</v>
      </c>
      <c r="O57" s="34" t="n">
        <v>23.9482200647249</v>
      </c>
      <c r="P57" s="35" t="n">
        <v>148</v>
      </c>
      <c r="Q57" s="34" t="n">
        <v>22.9457364341085</v>
      </c>
      <c r="R57" s="35" t="n">
        <v>142</v>
      </c>
      <c r="S57" s="34" t="n">
        <v>26.5420560747664</v>
      </c>
      <c r="T57" s="35" t="n">
        <v>114</v>
      </c>
      <c r="U57" s="34" t="n">
        <v>26.5116279069767</v>
      </c>
    </row>
    <row r="58">
      <c r="B58" s="4" t="n">
        <v>75</v>
      </c>
      <c r="C58" s="5" t="s">
        <v>27</v>
      </c>
      <c r="D58" s="35" t="n">
        <v>458</v>
      </c>
      <c r="E58" s="35" t="n">
        <v>565</v>
      </c>
      <c r="F58" s="35" t="n">
        <v>585</v>
      </c>
      <c r="G58" s="35" t="n">
        <v>682</v>
      </c>
      <c r="H58" s="35" t="n">
        <v>588</v>
      </c>
      <c r="I58" s="35" t="n">
        <v>579</v>
      </c>
      <c r="J58" s="35" t="n">
        <v>119</v>
      </c>
      <c r="K58" s="34" t="n">
        <v>25.9825327510917</v>
      </c>
      <c r="L58" s="35" t="n">
        <v>104</v>
      </c>
      <c r="M58" s="34" t="n">
        <v>18.4070796460177</v>
      </c>
      <c r="N58" s="35" t="n">
        <v>103</v>
      </c>
      <c r="O58" s="34" t="n">
        <v>17.6068376068376</v>
      </c>
      <c r="P58" s="35" t="n">
        <v>134</v>
      </c>
      <c r="Q58" s="34" t="n">
        <v>19.6480938416422</v>
      </c>
      <c r="R58" s="35" t="n">
        <v>147</v>
      </c>
      <c r="S58" s="34" t="n">
        <v>25</v>
      </c>
      <c r="T58" s="35" t="n">
        <v>153</v>
      </c>
      <c r="U58" s="34" t="n">
        <v>26.4248704663212</v>
      </c>
    </row>
    <row r="59">
      <c r="B59" s="4" t="n">
        <v>79</v>
      </c>
      <c r="C59" s="5" t="s">
        <v>28</v>
      </c>
      <c r="D59" s="35" t="n">
        <v>37</v>
      </c>
      <c r="E59" s="35" t="n">
        <v>39</v>
      </c>
      <c r="F59" s="35" t="n">
        <v>62</v>
      </c>
      <c r="G59" s="35" t="n">
        <v>23</v>
      </c>
      <c r="H59" s="35" t="n">
        <v>39</v>
      </c>
      <c r="I59" s="35" t="n">
        <v>30</v>
      </c>
      <c r="J59" s="35" t="n">
        <v>14</v>
      </c>
      <c r="K59" s="34" t="n">
        <v>37.8378378378378</v>
      </c>
      <c r="L59" s="35" t="n">
        <v>18</v>
      </c>
      <c r="M59" s="34" t="n">
        <v>46.1538461538462</v>
      </c>
      <c r="N59" s="35" t="n">
        <v>20</v>
      </c>
      <c r="O59" s="34" t="n">
        <v>32.258064516129</v>
      </c>
      <c r="P59" s="35" t="n">
        <v>12</v>
      </c>
      <c r="Q59" s="34" t="n">
        <v>52.1739130434783</v>
      </c>
      <c r="R59" s="35" t="n">
        <v>26</v>
      </c>
      <c r="S59" s="34" t="n">
        <v>66.6666666666667</v>
      </c>
      <c r="T59" s="35" t="n">
        <v>23</v>
      </c>
      <c r="U59" s="34" t="n">
        <v>76.6666666666667</v>
      </c>
    </row>
    <row r="60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</row>
    <row r="61">
      <c r="B61" s="15" t="s">
        <v>36</v>
      </c>
      <c r="C61" s="12" t="s">
        <v>40</v>
      </c>
      <c r="D61" s="37" t="n">
        <v>4180</v>
      </c>
      <c r="E61" s="37" t="n">
        <v>4594</v>
      </c>
      <c r="F61" s="37" t="n">
        <v>5157</v>
      </c>
      <c r="G61" s="37" t="n">
        <v>5482</v>
      </c>
      <c r="H61" s="37" t="n">
        <v>5521</v>
      </c>
      <c r="I61" s="37" t="n">
        <v>4876</v>
      </c>
      <c r="J61" s="37" t="n">
        <v>927</v>
      </c>
      <c r="K61" s="36" t="n">
        <v>22.177033492823</v>
      </c>
      <c r="L61" s="37" t="n">
        <v>1010</v>
      </c>
      <c r="M61" s="36" t="n">
        <v>21.985198084458</v>
      </c>
      <c r="N61" s="37" t="n">
        <v>1161</v>
      </c>
      <c r="O61" s="36" t="n">
        <v>22.5130890052356</v>
      </c>
      <c r="P61" s="37" t="n">
        <v>1350</v>
      </c>
      <c r="Q61" s="36" t="n">
        <v>24.6260488872674</v>
      </c>
      <c r="R61" s="37" t="n">
        <v>1474</v>
      </c>
      <c r="S61" s="36" t="n">
        <v>26.6980619452998</v>
      </c>
      <c r="T61" s="37" t="n">
        <v>1368</v>
      </c>
      <c r="U61" s="36" t="n">
        <v>28.0557834290402</v>
      </c>
    </row>
    <row r="62">
      <c r="B62" s="4" t="n">
        <v>81</v>
      </c>
      <c r="C62" s="5" t="s">
        <v>23</v>
      </c>
      <c r="D62" s="35" t="n">
        <v>74</v>
      </c>
      <c r="E62" s="35" t="n">
        <v>74</v>
      </c>
      <c r="F62" s="35" t="n">
        <v>87</v>
      </c>
      <c r="G62" s="35" t="n">
        <v>76</v>
      </c>
      <c r="H62" s="35" t="n">
        <v>68</v>
      </c>
      <c r="I62" s="35" t="n">
        <v>55</v>
      </c>
      <c r="J62" s="35" t="n">
        <v>16</v>
      </c>
      <c r="K62" s="34" t="n">
        <v>21.6216216216216</v>
      </c>
      <c r="L62" s="35" t="n">
        <v>21</v>
      </c>
      <c r="M62" s="34" t="n">
        <v>28.3783783783784</v>
      </c>
      <c r="N62" s="35" t="n">
        <v>32</v>
      </c>
      <c r="O62" s="34" t="n">
        <v>36.7816091954023</v>
      </c>
      <c r="P62" s="35" t="n">
        <v>26</v>
      </c>
      <c r="Q62" s="34" t="n">
        <v>34.2105263157895</v>
      </c>
      <c r="R62" s="35" t="n">
        <v>29</v>
      </c>
      <c r="S62" s="34" t="n">
        <v>42.6470588235294</v>
      </c>
      <c r="T62" s="35" t="n">
        <v>26</v>
      </c>
      <c r="U62" s="34" t="n">
        <v>47.2727272727273</v>
      </c>
    </row>
    <row r="63">
      <c r="B63" s="4" t="n">
        <v>82</v>
      </c>
      <c r="C63" s="5" t="s">
        <v>24</v>
      </c>
      <c r="D63" s="35" t="n">
        <v>222</v>
      </c>
      <c r="E63" s="35" t="n">
        <v>240</v>
      </c>
      <c r="F63" s="35" t="n">
        <v>227</v>
      </c>
      <c r="G63" s="35" t="n">
        <v>306</v>
      </c>
      <c r="H63" s="35" t="n">
        <v>346</v>
      </c>
      <c r="I63" s="35" t="n">
        <v>337</v>
      </c>
      <c r="J63" s="35" t="n">
        <v>50</v>
      </c>
      <c r="K63" s="34" t="n">
        <v>22.5225225225225</v>
      </c>
      <c r="L63" s="35" t="n">
        <v>73</v>
      </c>
      <c r="M63" s="34" t="n">
        <v>30.4166666666667</v>
      </c>
      <c r="N63" s="35" t="n">
        <v>50</v>
      </c>
      <c r="O63" s="34" t="n">
        <v>22.0264317180617</v>
      </c>
      <c r="P63" s="35" t="n">
        <v>79</v>
      </c>
      <c r="Q63" s="34" t="n">
        <v>25.8169934640523</v>
      </c>
      <c r="R63" s="35" t="n">
        <v>124</v>
      </c>
      <c r="S63" s="34" t="n">
        <v>35.8381502890173</v>
      </c>
      <c r="T63" s="35" t="n">
        <v>108</v>
      </c>
      <c r="U63" s="34" t="n">
        <v>32.0474777448071</v>
      </c>
    </row>
    <row r="64">
      <c r="B64" s="4" t="s">
        <v>39</v>
      </c>
      <c r="C64" s="5" t="s">
        <v>32</v>
      </c>
      <c r="D64" s="35" t="n">
        <v>629</v>
      </c>
      <c r="E64" s="35" t="n">
        <v>648</v>
      </c>
      <c r="F64" s="35" t="n">
        <v>722</v>
      </c>
      <c r="G64" s="35" t="n">
        <v>815</v>
      </c>
      <c r="H64" s="35" t="n">
        <v>956</v>
      </c>
      <c r="I64" s="35" t="n">
        <v>869</v>
      </c>
      <c r="J64" s="35" t="n">
        <v>155</v>
      </c>
      <c r="K64" s="34" t="n">
        <v>24.6422893481717</v>
      </c>
      <c r="L64" s="35" t="n">
        <v>168</v>
      </c>
      <c r="M64" s="34" t="n">
        <v>25.9259259259259</v>
      </c>
      <c r="N64" s="35" t="n">
        <v>171</v>
      </c>
      <c r="O64" s="34" t="n">
        <v>23.6842105263158</v>
      </c>
      <c r="P64" s="35" t="n">
        <v>238</v>
      </c>
      <c r="Q64" s="34" t="n">
        <v>29.2024539877301</v>
      </c>
      <c r="R64" s="35" t="n">
        <v>289</v>
      </c>
      <c r="S64" s="34" t="n">
        <v>30.2301255230126</v>
      </c>
      <c r="T64" s="35" t="n">
        <v>282</v>
      </c>
      <c r="U64" s="34" t="n">
        <v>32.4510932105869</v>
      </c>
    </row>
    <row r="65">
      <c r="B65" s="4" t="n">
        <v>84</v>
      </c>
      <c r="C65" s="5" t="s">
        <v>26</v>
      </c>
      <c r="D65" s="35" t="n">
        <v>1172</v>
      </c>
      <c r="E65" s="35" t="n">
        <v>1254</v>
      </c>
      <c r="F65" s="35" t="n">
        <v>1290</v>
      </c>
      <c r="G65" s="35" t="n">
        <v>1540</v>
      </c>
      <c r="H65" s="35" t="n">
        <v>1545</v>
      </c>
      <c r="I65" s="35" t="n">
        <v>1338</v>
      </c>
      <c r="J65" s="35" t="n">
        <v>276</v>
      </c>
      <c r="K65" s="34" t="n">
        <v>23.5494880546075</v>
      </c>
      <c r="L65" s="35" t="n">
        <v>290</v>
      </c>
      <c r="M65" s="34" t="n">
        <v>23.1259968102073</v>
      </c>
      <c r="N65" s="35" t="n">
        <v>298</v>
      </c>
      <c r="O65" s="34" t="n">
        <v>23.1007751937985</v>
      </c>
      <c r="P65" s="35" t="n">
        <v>415</v>
      </c>
      <c r="Q65" s="34" t="n">
        <v>26.9480519480519</v>
      </c>
      <c r="R65" s="35" t="n">
        <v>437</v>
      </c>
      <c r="S65" s="34" t="n">
        <v>28.2847896440129</v>
      </c>
      <c r="T65" s="35" t="n">
        <v>377</v>
      </c>
      <c r="U65" s="34" t="n">
        <v>28.1763826606876</v>
      </c>
    </row>
    <row r="66">
      <c r="B66" s="4" t="n">
        <v>85</v>
      </c>
      <c r="C66" s="5" t="s">
        <v>27</v>
      </c>
      <c r="D66" s="35" t="n">
        <v>2083</v>
      </c>
      <c r="E66" s="35" t="n">
        <v>2378</v>
      </c>
      <c r="F66" s="35" t="n">
        <v>2831</v>
      </c>
      <c r="G66" s="35" t="n">
        <v>2745</v>
      </c>
      <c r="H66" s="35" t="n">
        <v>2606</v>
      </c>
      <c r="I66" s="35" t="n">
        <v>2277</v>
      </c>
      <c r="J66" s="35" t="n">
        <v>430</v>
      </c>
      <c r="K66" s="34" t="n">
        <v>20.6433029284686</v>
      </c>
      <c r="L66" s="35" t="n">
        <v>458</v>
      </c>
      <c r="M66" s="34" t="n">
        <v>19.259882253995</v>
      </c>
      <c r="N66" s="35" t="n">
        <v>610</v>
      </c>
      <c r="O66" s="34" t="n">
        <v>21.5471564818085</v>
      </c>
      <c r="P66" s="35" t="n">
        <v>592</v>
      </c>
      <c r="Q66" s="34" t="n">
        <v>21.5664845173042</v>
      </c>
      <c r="R66" s="35" t="n">
        <v>595</v>
      </c>
      <c r="S66" s="34" t="n">
        <v>22.831926323868</v>
      </c>
      <c r="T66" s="35" t="n">
        <v>575</v>
      </c>
      <c r="U66" s="34" t="n">
        <v>25.2525252525253</v>
      </c>
    </row>
    <row r="69">
      <c r="B69" s="17" t="s">
        <v>41</v>
      </c>
    </row>
    <row r="70">
      <c r="B70" t="s">
        <v>42</v>
      </c>
    </row>
    <row r="71">
      <c r="B71" t="s">
        <v>43</v>
      </c>
    </row>
    <row r="72">
      <c r="B72" t="s">
        <v>44</v>
      </c>
    </row>
    <row r="73">
      <c r="B73" t="s">
        <v>45</v>
      </c>
    </row>
    <row r="74">
      <c r="B74" t="s">
        <v>46</v>
      </c>
    </row>
    <row r="75">
      <c r="B75" t="s">
        <v>47</v>
      </c>
    </row>
    <row r="78">
      <c r="B78" s="3" t="str">
        <f>=HYPERLINK("#'Contents'!A1", "Back to contents")</f>
      </c>
    </row>
  </sheetData>
  <mergeCells count="18">
    <mergeCell ref="B5:B6"/>
    <mergeCell ref="C5:C6"/>
    <mergeCell ref="D5:I5"/>
    <mergeCell ref="J5:U5"/>
    <mergeCell ref="J6:K6"/>
    <mergeCell ref="L6:M6"/>
    <mergeCell ref="N6:O6"/>
    <mergeCell ref="T6:U6"/>
    <mergeCell ref="P6:Q6"/>
    <mergeCell ref="R6:S6"/>
    <mergeCell ref="B7:C7"/>
    <mergeCell ref="B15:C15"/>
    <mergeCell ref="B23:C23"/>
    <mergeCell ref="B31:C31"/>
    <mergeCell ref="B38:C38"/>
    <mergeCell ref="B46:C46"/>
    <mergeCell ref="B53:C53"/>
    <mergeCell ref="B61:C61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</cols>
  <sheetData>
    <row r="2">
      <c r="G2" s="3"/>
      <c r="H2" s="3"/>
      <c r="I2" s="3" t="str">
        <f>=HYPERLINK("#'SEIFA Two or more'!B78", "Link to suppression rules")</f>
      </c>
    </row>
    <row r="4" ht="12" customHeight="1">
      <c r="B4" s="2" t="s">
        <v>16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7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0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</row>
    <row r="7">
      <c r="B7" s="15" t="s">
        <v>22</v>
      </c>
      <c r="C7" s="12" t="s">
        <v>40</v>
      </c>
      <c r="D7" s="41" t="n">
        <v>82866</v>
      </c>
      <c r="E7" s="41" t="n">
        <v>89260</v>
      </c>
      <c r="F7" s="41" t="n">
        <v>91143</v>
      </c>
      <c r="G7" s="41" t="n">
        <v>93468</v>
      </c>
      <c r="H7" s="41" t="n">
        <v>90331</v>
      </c>
      <c r="I7" s="41" t="n">
        <v>84259</v>
      </c>
      <c r="J7" s="41" t="n">
        <v>8526</v>
      </c>
      <c r="K7" s="40" t="n">
        <v>10.2889001520527</v>
      </c>
      <c r="L7" s="41" t="n">
        <v>8189</v>
      </c>
      <c r="M7" s="40" t="n">
        <v>9.17432220479498</v>
      </c>
      <c r="N7" s="41" t="n">
        <v>8733</v>
      </c>
      <c r="O7" s="40" t="n">
        <v>9.58164642375169</v>
      </c>
      <c r="P7" s="41" t="n">
        <v>9001</v>
      </c>
      <c r="Q7" s="40" t="n">
        <v>9.63003380836222</v>
      </c>
      <c r="R7" s="41" t="n">
        <v>9510</v>
      </c>
      <c r="S7" s="40" t="n">
        <v>10.5279472163488</v>
      </c>
      <c r="T7" s="41" t="n">
        <v>9459</v>
      </c>
      <c r="U7" s="40" t="n">
        <v>11.2261004759136</v>
      </c>
    </row>
    <row r="8">
      <c r="B8" s="4" t="n">
        <v>11</v>
      </c>
      <c r="C8" s="5" t="s">
        <v>23</v>
      </c>
      <c r="D8" s="39" t="n">
        <v>20293</v>
      </c>
      <c r="E8" s="39" t="n">
        <v>21050</v>
      </c>
      <c r="F8" s="39" t="n">
        <v>20588</v>
      </c>
      <c r="G8" s="39" t="n">
        <v>19259</v>
      </c>
      <c r="H8" s="39" t="n">
        <v>19423</v>
      </c>
      <c r="I8" s="39" t="n">
        <v>17784</v>
      </c>
      <c r="J8" s="39" t="n">
        <v>2910</v>
      </c>
      <c r="K8" s="38" t="n">
        <v>14.3399201695166</v>
      </c>
      <c r="L8" s="39" t="n">
        <v>3172</v>
      </c>
      <c r="M8" s="38" t="n">
        <v>15.0688836104513</v>
      </c>
      <c r="N8" s="39" t="n">
        <v>3071</v>
      </c>
      <c r="O8" s="38" t="n">
        <v>14.9164561880707</v>
      </c>
      <c r="P8" s="39" t="n">
        <v>2967</v>
      </c>
      <c r="Q8" s="38" t="n">
        <v>15.4057843086349</v>
      </c>
      <c r="R8" s="39" t="n">
        <v>3406</v>
      </c>
      <c r="S8" s="38" t="n">
        <v>17.535911033311</v>
      </c>
      <c r="T8" s="39" t="n">
        <v>3195</v>
      </c>
      <c r="U8" s="38" t="n">
        <v>17.9655870445344</v>
      </c>
    </row>
    <row r="9">
      <c r="B9" s="4" t="n">
        <v>12</v>
      </c>
      <c r="C9" s="5" t="s">
        <v>24</v>
      </c>
      <c r="D9" s="39" t="n">
        <v>15900</v>
      </c>
      <c r="E9" s="39" t="n">
        <v>16693</v>
      </c>
      <c r="F9" s="39" t="n">
        <v>17040</v>
      </c>
      <c r="G9" s="39" t="n">
        <v>17424</v>
      </c>
      <c r="H9" s="39" t="n">
        <v>16520</v>
      </c>
      <c r="I9" s="39" t="n">
        <v>15621</v>
      </c>
      <c r="J9" s="39" t="n">
        <v>1823</v>
      </c>
      <c r="K9" s="38" t="n">
        <v>11.4654088050314</v>
      </c>
      <c r="L9" s="39" t="n">
        <v>1727</v>
      </c>
      <c r="M9" s="38" t="n">
        <v>10.3456538668903</v>
      </c>
      <c r="N9" s="39" t="n">
        <v>1724</v>
      </c>
      <c r="O9" s="38" t="n">
        <v>10.1173708920188</v>
      </c>
      <c r="P9" s="39" t="n">
        <v>1896</v>
      </c>
      <c r="Q9" s="38" t="n">
        <v>10.8815426997245</v>
      </c>
      <c r="R9" s="39" t="n">
        <v>1977</v>
      </c>
      <c r="S9" s="38" t="n">
        <v>11.9673123486683</v>
      </c>
      <c r="T9" s="39" t="n">
        <v>1976</v>
      </c>
      <c r="U9" s="38" t="n">
        <v>12.6496383074067</v>
      </c>
    </row>
    <row r="10">
      <c r="B10" s="4" t="n">
        <v>13</v>
      </c>
      <c r="C10" s="5" t="s">
        <v>25</v>
      </c>
      <c r="D10" s="39" t="n">
        <v>14220</v>
      </c>
      <c r="E10" s="39" t="n">
        <v>15101</v>
      </c>
      <c r="F10" s="39" t="n">
        <v>15804</v>
      </c>
      <c r="G10" s="39" t="n">
        <v>16356</v>
      </c>
      <c r="H10" s="39" t="n">
        <v>15890</v>
      </c>
      <c r="I10" s="39" t="n">
        <v>15042</v>
      </c>
      <c r="J10" s="39" t="n">
        <v>1439</v>
      </c>
      <c r="K10" s="38" t="n">
        <v>10.1195499296765</v>
      </c>
      <c r="L10" s="39" t="n">
        <v>1197</v>
      </c>
      <c r="M10" s="38" t="n">
        <v>7.92662737567048</v>
      </c>
      <c r="N10" s="39" t="n">
        <v>1383</v>
      </c>
      <c r="O10" s="38" t="n">
        <v>8.75094912680334</v>
      </c>
      <c r="P10" s="39" t="n">
        <v>1470</v>
      </c>
      <c r="Q10" s="38" t="n">
        <v>8.98752751283932</v>
      </c>
      <c r="R10" s="39" t="n">
        <v>1494</v>
      </c>
      <c r="S10" s="38" t="n">
        <v>9.40213971050975</v>
      </c>
      <c r="T10" s="39" t="n">
        <v>1564</v>
      </c>
      <c r="U10" s="38" t="n">
        <v>10.3975535168196</v>
      </c>
    </row>
    <row r="11">
      <c r="B11" s="4" t="n">
        <v>14</v>
      </c>
      <c r="C11" s="5" t="s">
        <v>26</v>
      </c>
      <c r="D11" s="39" t="n">
        <v>13972</v>
      </c>
      <c r="E11" s="39" t="n">
        <v>15594</v>
      </c>
      <c r="F11" s="39" t="n">
        <v>16113</v>
      </c>
      <c r="G11" s="39" t="n">
        <v>16955</v>
      </c>
      <c r="H11" s="39" t="n">
        <v>16225</v>
      </c>
      <c r="I11" s="39" t="n">
        <v>15344</v>
      </c>
      <c r="J11" s="39" t="n">
        <v>1196</v>
      </c>
      <c r="K11" s="38" t="n">
        <v>8.55997709705125</v>
      </c>
      <c r="L11" s="39" t="n">
        <v>1046</v>
      </c>
      <c r="M11" s="38" t="n">
        <v>6.70770809285623</v>
      </c>
      <c r="N11" s="39" t="n">
        <v>1208</v>
      </c>
      <c r="O11" s="38" t="n">
        <v>7.49705206975734</v>
      </c>
      <c r="P11" s="39" t="n">
        <v>1237</v>
      </c>
      <c r="Q11" s="38" t="n">
        <v>7.29578295488057</v>
      </c>
      <c r="R11" s="39" t="n">
        <v>1212</v>
      </c>
      <c r="S11" s="38" t="n">
        <v>7.46995377503852</v>
      </c>
      <c r="T11" s="39" t="n">
        <v>1317</v>
      </c>
      <c r="U11" s="38" t="n">
        <v>8.58315954118874</v>
      </c>
    </row>
    <row r="12">
      <c r="B12" s="4" t="n">
        <v>15</v>
      </c>
      <c r="C12" s="5" t="s">
        <v>27</v>
      </c>
      <c r="D12" s="39" t="n">
        <v>18324</v>
      </c>
      <c r="E12" s="39" t="n">
        <v>20666</v>
      </c>
      <c r="F12" s="39" t="n">
        <v>21322</v>
      </c>
      <c r="G12" s="39" t="n">
        <v>23346</v>
      </c>
      <c r="H12" s="39" t="n">
        <v>22177</v>
      </c>
      <c r="I12" s="39" t="n">
        <v>20385</v>
      </c>
      <c r="J12" s="39" t="n">
        <v>1146</v>
      </c>
      <c r="K12" s="38" t="n">
        <v>6.25409299279633</v>
      </c>
      <c r="L12" s="39" t="n">
        <v>1028</v>
      </c>
      <c r="M12" s="38" t="n">
        <v>4.97435401141972</v>
      </c>
      <c r="N12" s="39" t="n">
        <v>1321</v>
      </c>
      <c r="O12" s="38" t="n">
        <v>6.19547884813807</v>
      </c>
      <c r="P12" s="39" t="n">
        <v>1403</v>
      </c>
      <c r="Q12" s="38" t="n">
        <v>6.00959479139896</v>
      </c>
      <c r="R12" s="39" t="n">
        <v>1401</v>
      </c>
      <c r="S12" s="38" t="n">
        <v>6.31735581909185</v>
      </c>
      <c r="T12" s="39" t="n">
        <v>1397</v>
      </c>
      <c r="U12" s="38" t="n">
        <v>6.85307824380672</v>
      </c>
    </row>
    <row r="13">
      <c r="B13" s="4" t="n">
        <v>19</v>
      </c>
      <c r="C13" s="5" t="s">
        <v>28</v>
      </c>
      <c r="D13" s="39" t="n">
        <v>157</v>
      </c>
      <c r="E13" s="39" t="n">
        <v>156</v>
      </c>
      <c r="F13" s="39" t="n">
        <v>276</v>
      </c>
      <c r="G13" s="39" t="n">
        <v>128</v>
      </c>
      <c r="H13" s="39" t="n">
        <v>96</v>
      </c>
      <c r="I13" s="39" t="n">
        <v>83</v>
      </c>
      <c r="J13" s="39" t="n">
        <v>12</v>
      </c>
      <c r="K13" s="38" t="n">
        <v>7.64331210191083</v>
      </c>
      <c r="L13" s="39" t="n">
        <v>19</v>
      </c>
      <c r="M13" s="38" t="n">
        <v>12.1794871794872</v>
      </c>
      <c r="N13" s="39" t="n">
        <v>26</v>
      </c>
      <c r="O13" s="38" t="n">
        <v>9.42028985507246</v>
      </c>
      <c r="P13" s="39" t="n">
        <v>28</v>
      </c>
      <c r="Q13" s="38" t="n">
        <v>21.875</v>
      </c>
      <c r="R13" s="39" t="n">
        <v>20</v>
      </c>
      <c r="S13" s="38" t="n">
        <v>20.8333333333333</v>
      </c>
      <c r="T13" s="39" t="n">
        <v>10</v>
      </c>
      <c r="U13" s="38" t="n">
        <v>12.0481927710843</v>
      </c>
    </row>
    <row r="14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>
      <c r="B15" s="15" t="s">
        <v>29</v>
      </c>
      <c r="C15" s="12" t="s">
        <v>40</v>
      </c>
      <c r="D15" s="41" t="n">
        <v>57420</v>
      </c>
      <c r="E15" s="41" t="n">
        <v>63889</v>
      </c>
      <c r="F15" s="41" t="n">
        <v>67812</v>
      </c>
      <c r="G15" s="41" t="n">
        <v>71828</v>
      </c>
      <c r="H15" s="41" t="n">
        <v>69217</v>
      </c>
      <c r="I15" s="41" t="n">
        <v>62275</v>
      </c>
      <c r="J15" s="41" t="n">
        <v>5736</v>
      </c>
      <c r="K15" s="40" t="n">
        <v>9.98955067920585</v>
      </c>
      <c r="L15" s="41" t="n">
        <v>6053</v>
      </c>
      <c r="M15" s="40" t="n">
        <v>9.47424439261845</v>
      </c>
      <c r="N15" s="41" t="n">
        <v>6707</v>
      </c>
      <c r="O15" s="40" t="n">
        <v>9.89057983837669</v>
      </c>
      <c r="P15" s="41" t="n">
        <v>7231</v>
      </c>
      <c r="Q15" s="40" t="n">
        <v>10.0671047502367</v>
      </c>
      <c r="R15" s="41" t="n">
        <v>7085</v>
      </c>
      <c r="S15" s="40" t="n">
        <v>10.2359247005793</v>
      </c>
      <c r="T15" s="41" t="n">
        <v>7360</v>
      </c>
      <c r="U15" s="40" t="n">
        <v>11.8185467683661</v>
      </c>
    </row>
    <row r="16">
      <c r="B16" s="4" t="n">
        <v>21</v>
      </c>
      <c r="C16" s="5" t="s">
        <v>23</v>
      </c>
      <c r="D16" s="39" t="n">
        <v>10077</v>
      </c>
      <c r="E16" s="39" t="n">
        <v>10799</v>
      </c>
      <c r="F16" s="39" t="n">
        <v>10929</v>
      </c>
      <c r="G16" s="39" t="n">
        <v>11757</v>
      </c>
      <c r="H16" s="39" t="n">
        <v>10842</v>
      </c>
      <c r="I16" s="39" t="n">
        <v>9332</v>
      </c>
      <c r="J16" s="39" t="n">
        <v>1656</v>
      </c>
      <c r="K16" s="38" t="n">
        <v>16.4334623399821</v>
      </c>
      <c r="L16" s="39" t="n">
        <v>1888</v>
      </c>
      <c r="M16" s="38" t="n">
        <v>17.4831002870636</v>
      </c>
      <c r="N16" s="39" t="n">
        <v>2025</v>
      </c>
      <c r="O16" s="38" t="n">
        <v>18.528685149602</v>
      </c>
      <c r="P16" s="39" t="n">
        <v>2118</v>
      </c>
      <c r="Q16" s="38" t="n">
        <v>18.0147996937994</v>
      </c>
      <c r="R16" s="39" t="n">
        <v>2056</v>
      </c>
      <c r="S16" s="38" t="n">
        <v>18.9632909057369</v>
      </c>
      <c r="T16" s="39" t="n">
        <v>1881</v>
      </c>
      <c r="U16" s="38" t="n">
        <v>20.1564509215602</v>
      </c>
    </row>
    <row r="17">
      <c r="B17" s="4" t="n">
        <v>22</v>
      </c>
      <c r="C17" s="5" t="s">
        <v>24</v>
      </c>
      <c r="D17" s="39" t="n">
        <v>10412</v>
      </c>
      <c r="E17" s="39" t="n">
        <v>11517</v>
      </c>
      <c r="F17" s="39" t="n">
        <v>11677</v>
      </c>
      <c r="G17" s="39" t="n">
        <v>12581</v>
      </c>
      <c r="H17" s="39" t="n">
        <v>13249</v>
      </c>
      <c r="I17" s="39" t="n">
        <v>11628</v>
      </c>
      <c r="J17" s="39" t="n">
        <v>1237</v>
      </c>
      <c r="K17" s="38" t="n">
        <v>11.8805224740684</v>
      </c>
      <c r="L17" s="39" t="n">
        <v>1372</v>
      </c>
      <c r="M17" s="38" t="n">
        <v>11.9128245202744</v>
      </c>
      <c r="N17" s="39" t="n">
        <v>1412</v>
      </c>
      <c r="O17" s="38" t="n">
        <v>12.0921469555537</v>
      </c>
      <c r="P17" s="39" t="n">
        <v>1520</v>
      </c>
      <c r="Q17" s="38" t="n">
        <v>12.0817105158572</v>
      </c>
      <c r="R17" s="39" t="n">
        <v>1697</v>
      </c>
      <c r="S17" s="38" t="n">
        <v>12.8085138501019</v>
      </c>
      <c r="T17" s="39" t="n">
        <v>1672</v>
      </c>
      <c r="U17" s="38" t="n">
        <v>14.3790849673203</v>
      </c>
    </row>
    <row r="18">
      <c r="B18" s="4" t="n">
        <v>23</v>
      </c>
      <c r="C18" s="5" t="s">
        <v>25</v>
      </c>
      <c r="D18" s="39" t="n">
        <v>12014</v>
      </c>
      <c r="E18" s="39" t="n">
        <v>13652</v>
      </c>
      <c r="F18" s="39" t="n">
        <v>14798</v>
      </c>
      <c r="G18" s="39" t="n">
        <v>15904</v>
      </c>
      <c r="H18" s="39" t="n">
        <v>15828</v>
      </c>
      <c r="I18" s="39" t="n">
        <v>14433</v>
      </c>
      <c r="J18" s="39" t="n">
        <v>1109</v>
      </c>
      <c r="K18" s="38" t="n">
        <v>9.23089728649908</v>
      </c>
      <c r="L18" s="39" t="n">
        <v>1153</v>
      </c>
      <c r="M18" s="38" t="n">
        <v>8.4456489891591</v>
      </c>
      <c r="N18" s="39" t="n">
        <v>1341</v>
      </c>
      <c r="O18" s="38" t="n">
        <v>9.06203541019057</v>
      </c>
      <c r="P18" s="39" t="n">
        <v>1449</v>
      </c>
      <c r="Q18" s="38" t="n">
        <v>9.11091549295775</v>
      </c>
      <c r="R18" s="39" t="n">
        <v>1473</v>
      </c>
      <c r="S18" s="38" t="n">
        <v>9.3062926459439</v>
      </c>
      <c r="T18" s="39" t="n">
        <v>1603</v>
      </c>
      <c r="U18" s="38" t="n">
        <v>11.1064920667914</v>
      </c>
    </row>
    <row r="19">
      <c r="B19" s="4" t="n">
        <v>24</v>
      </c>
      <c r="C19" s="5" t="s">
        <v>26</v>
      </c>
      <c r="D19" s="39" t="n">
        <v>12735</v>
      </c>
      <c r="E19" s="39" t="n">
        <v>14557</v>
      </c>
      <c r="F19" s="39" t="n">
        <v>16250</v>
      </c>
      <c r="G19" s="39" t="n">
        <v>17420</v>
      </c>
      <c r="H19" s="39" t="n">
        <v>16650</v>
      </c>
      <c r="I19" s="39" t="n">
        <v>15281</v>
      </c>
      <c r="J19" s="39" t="n">
        <v>969</v>
      </c>
      <c r="K19" s="38" t="n">
        <v>7.60895170789164</v>
      </c>
      <c r="L19" s="39" t="n">
        <v>1015</v>
      </c>
      <c r="M19" s="38" t="n">
        <v>6.97259050628564</v>
      </c>
      <c r="N19" s="39" t="n">
        <v>1155</v>
      </c>
      <c r="O19" s="38" t="n">
        <v>7.10769230769231</v>
      </c>
      <c r="P19" s="39" t="n">
        <v>1348</v>
      </c>
      <c r="Q19" s="38" t="n">
        <v>7.7382319173364</v>
      </c>
      <c r="R19" s="39" t="n">
        <v>1211</v>
      </c>
      <c r="S19" s="38" t="n">
        <v>7.27327327327327</v>
      </c>
      <c r="T19" s="39" t="n">
        <v>1384</v>
      </c>
      <c r="U19" s="38" t="n">
        <v>9.05699888750736</v>
      </c>
    </row>
    <row r="20">
      <c r="B20" s="4" t="n">
        <v>25</v>
      </c>
      <c r="C20" s="5" t="s">
        <v>27</v>
      </c>
      <c r="D20" s="39" t="n">
        <v>12035</v>
      </c>
      <c r="E20" s="39" t="n">
        <v>13237</v>
      </c>
      <c r="F20" s="39" t="n">
        <v>14044</v>
      </c>
      <c r="G20" s="39" t="n">
        <v>14113</v>
      </c>
      <c r="H20" s="39" t="n">
        <v>12616</v>
      </c>
      <c r="I20" s="39" t="n">
        <v>11495</v>
      </c>
      <c r="J20" s="39" t="n">
        <v>754</v>
      </c>
      <c r="K20" s="38" t="n">
        <v>6.26506024096386</v>
      </c>
      <c r="L20" s="39" t="n">
        <v>609</v>
      </c>
      <c r="M20" s="38" t="n">
        <v>4.60074034902168</v>
      </c>
      <c r="N20" s="39" t="n">
        <v>760</v>
      </c>
      <c r="O20" s="38" t="n">
        <v>5.41156365707776</v>
      </c>
      <c r="P20" s="39" t="n">
        <v>789</v>
      </c>
      <c r="Q20" s="38" t="n">
        <v>5.59059023595267</v>
      </c>
      <c r="R20" s="39" t="n">
        <v>644</v>
      </c>
      <c r="S20" s="38" t="n">
        <v>5.10462904248573</v>
      </c>
      <c r="T20" s="39" t="n">
        <v>803</v>
      </c>
      <c r="U20" s="38" t="n">
        <v>6.98564593301435</v>
      </c>
    </row>
    <row r="21">
      <c r="B21" s="4" t="n">
        <v>29</v>
      </c>
      <c r="C21" s="5" t="s">
        <v>28</v>
      </c>
      <c r="D21" s="39" t="n">
        <v>147</v>
      </c>
      <c r="E21" s="39" t="n">
        <v>127</v>
      </c>
      <c r="F21" s="39" t="n">
        <v>114</v>
      </c>
      <c r="G21" s="39" t="n">
        <v>53</v>
      </c>
      <c r="H21" s="39" t="n">
        <v>32</v>
      </c>
      <c r="I21" s="39" t="n">
        <v>106</v>
      </c>
      <c r="J21" s="39" t="n">
        <v>11</v>
      </c>
      <c r="K21" s="38" t="n">
        <v>7.48299319727891</v>
      </c>
      <c r="L21" s="39" t="n">
        <v>16</v>
      </c>
      <c r="M21" s="38" t="n">
        <v>12.5984251968504</v>
      </c>
      <c r="N21" s="39" t="n">
        <v>14</v>
      </c>
      <c r="O21" s="38" t="n">
        <v>12.280701754386</v>
      </c>
      <c r="P21" s="39" t="n">
        <v>7</v>
      </c>
      <c r="Q21" s="38" t="n">
        <v>13.2075471698113</v>
      </c>
      <c r="R21" s="39" t="n">
        <v>4</v>
      </c>
      <c r="S21" s="38" t="n">
        <v>12.5</v>
      </c>
      <c r="T21" s="39" t="n">
        <v>17</v>
      </c>
      <c r="U21" s="38" t="n">
        <v>16.0377358490566</v>
      </c>
    </row>
    <row r="2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>
      <c r="B23" s="15" t="s">
        <v>30</v>
      </c>
      <c r="C23" s="12" t="s">
        <v>40</v>
      </c>
      <c r="D23" s="41" t="n">
        <v>52670</v>
      </c>
      <c r="E23" s="41" t="n">
        <v>58107</v>
      </c>
      <c r="F23" s="41" t="n">
        <v>62103</v>
      </c>
      <c r="G23" s="41" t="n">
        <v>61781</v>
      </c>
      <c r="H23" s="41" t="n">
        <v>61385</v>
      </c>
      <c r="I23" s="41" t="n">
        <v>57956</v>
      </c>
      <c r="J23" s="41" t="n">
        <v>8307</v>
      </c>
      <c r="K23" s="40" t="n">
        <v>15.7717865957851</v>
      </c>
      <c r="L23" s="41" t="n">
        <v>8001</v>
      </c>
      <c r="M23" s="40" t="n">
        <v>13.7694253704373</v>
      </c>
      <c r="N23" s="41" t="n">
        <v>8713</v>
      </c>
      <c r="O23" s="40" t="n">
        <v>14.0299180393862</v>
      </c>
      <c r="P23" s="41" t="n">
        <v>8576</v>
      </c>
      <c r="Q23" s="40" t="n">
        <v>13.8812903643515</v>
      </c>
      <c r="R23" s="41" t="n">
        <v>8088</v>
      </c>
      <c r="S23" s="40" t="n">
        <v>13.1758572941272</v>
      </c>
      <c r="T23" s="41" t="n">
        <v>7898</v>
      </c>
      <c r="U23" s="40" t="n">
        <v>13.6275795431017</v>
      </c>
    </row>
    <row r="24">
      <c r="B24" s="4" t="n">
        <v>31</v>
      </c>
      <c r="C24" s="5" t="s">
        <v>23</v>
      </c>
      <c r="D24" s="39" t="n">
        <v>10171</v>
      </c>
      <c r="E24" s="39" t="n">
        <v>10694</v>
      </c>
      <c r="F24" s="39" t="n">
        <v>11111</v>
      </c>
      <c r="G24" s="39" t="n">
        <v>12379</v>
      </c>
      <c r="H24" s="39" t="n">
        <v>12940</v>
      </c>
      <c r="I24" s="39" t="n">
        <v>12087</v>
      </c>
      <c r="J24" s="39" t="n">
        <v>2405</v>
      </c>
      <c r="K24" s="38" t="n">
        <v>23.6456592272146</v>
      </c>
      <c r="L24" s="39" t="n">
        <v>2248</v>
      </c>
      <c r="M24" s="38" t="n">
        <v>21.0211333458014</v>
      </c>
      <c r="N24" s="39" t="n">
        <v>2432</v>
      </c>
      <c r="O24" s="38" t="n">
        <v>21.8882188821888</v>
      </c>
      <c r="P24" s="39" t="n">
        <v>2687</v>
      </c>
      <c r="Q24" s="38" t="n">
        <v>21.7061151950885</v>
      </c>
      <c r="R24" s="39" t="n">
        <v>2625</v>
      </c>
      <c r="S24" s="38" t="n">
        <v>20.2859350850077</v>
      </c>
      <c r="T24" s="39" t="n">
        <v>2566</v>
      </c>
      <c r="U24" s="38" t="n">
        <v>21.2294200380574</v>
      </c>
    </row>
    <row r="25">
      <c r="B25" s="4" t="n">
        <v>32</v>
      </c>
      <c r="C25" s="5" t="s">
        <v>24</v>
      </c>
      <c r="D25" s="39" t="n">
        <v>10649</v>
      </c>
      <c r="E25" s="39" t="n">
        <v>11822</v>
      </c>
      <c r="F25" s="39" t="n">
        <v>12476</v>
      </c>
      <c r="G25" s="39" t="n">
        <v>12964</v>
      </c>
      <c r="H25" s="39" t="n">
        <v>12491</v>
      </c>
      <c r="I25" s="39" t="n">
        <v>11784</v>
      </c>
      <c r="J25" s="39" t="n">
        <v>1805</v>
      </c>
      <c r="K25" s="38" t="n">
        <v>16.9499483519579</v>
      </c>
      <c r="L25" s="39" t="n">
        <v>1865</v>
      </c>
      <c r="M25" s="38" t="n">
        <v>15.7756724750465</v>
      </c>
      <c r="N25" s="39" t="n">
        <v>2122</v>
      </c>
      <c r="O25" s="38" t="n">
        <v>17.0086566207118</v>
      </c>
      <c r="P25" s="39" t="n">
        <v>2019</v>
      </c>
      <c r="Q25" s="38" t="n">
        <v>15.5738969453872</v>
      </c>
      <c r="R25" s="39" t="n">
        <v>1845</v>
      </c>
      <c r="S25" s="38" t="n">
        <v>14.7706348570971</v>
      </c>
      <c r="T25" s="39" t="n">
        <v>1774</v>
      </c>
      <c r="U25" s="38" t="n">
        <v>15.0543109300747</v>
      </c>
    </row>
    <row r="26">
      <c r="B26" s="4" t="n">
        <v>33</v>
      </c>
      <c r="C26" s="5" t="s">
        <v>25</v>
      </c>
      <c r="D26" s="39" t="n">
        <v>11137</v>
      </c>
      <c r="E26" s="39" t="n">
        <v>12264</v>
      </c>
      <c r="F26" s="39" t="n">
        <v>13445</v>
      </c>
      <c r="G26" s="39" t="n">
        <v>12965</v>
      </c>
      <c r="H26" s="39" t="n">
        <v>13367</v>
      </c>
      <c r="I26" s="39" t="n">
        <v>12864</v>
      </c>
      <c r="J26" s="39" t="n">
        <v>1671</v>
      </c>
      <c r="K26" s="38" t="n">
        <v>15.0040405854359</v>
      </c>
      <c r="L26" s="39" t="n">
        <v>1583</v>
      </c>
      <c r="M26" s="38" t="n">
        <v>12.9076973255055</v>
      </c>
      <c r="N26" s="39" t="n">
        <v>1724</v>
      </c>
      <c r="O26" s="38" t="n">
        <v>12.8226106359241</v>
      </c>
      <c r="P26" s="39" t="n">
        <v>1578</v>
      </c>
      <c r="Q26" s="38" t="n">
        <v>12.1712302352487</v>
      </c>
      <c r="R26" s="39" t="n">
        <v>1561</v>
      </c>
      <c r="S26" s="38" t="n">
        <v>11.6780130171317</v>
      </c>
      <c r="T26" s="39" t="n">
        <v>1518</v>
      </c>
      <c r="U26" s="38" t="n">
        <v>11.8003731343284</v>
      </c>
    </row>
    <row r="27">
      <c r="B27" s="4" t="n">
        <v>34</v>
      </c>
      <c r="C27" s="5" t="s">
        <v>26</v>
      </c>
      <c r="D27" s="39" t="n">
        <v>10853</v>
      </c>
      <c r="E27" s="39" t="n">
        <v>12242</v>
      </c>
      <c r="F27" s="39" t="n">
        <v>13204</v>
      </c>
      <c r="G27" s="39" t="n">
        <v>13555</v>
      </c>
      <c r="H27" s="39" t="n">
        <v>12518</v>
      </c>
      <c r="I27" s="39" t="n">
        <v>11941</v>
      </c>
      <c r="J27" s="39" t="n">
        <v>1372</v>
      </c>
      <c r="K27" s="38" t="n">
        <v>12.6416658988298</v>
      </c>
      <c r="L27" s="39" t="n">
        <v>1375</v>
      </c>
      <c r="M27" s="38" t="n">
        <v>11.2318248652181</v>
      </c>
      <c r="N27" s="39" t="n">
        <v>1432</v>
      </c>
      <c r="O27" s="38" t="n">
        <v>10.8451984247198</v>
      </c>
      <c r="P27" s="39" t="n">
        <v>1448</v>
      </c>
      <c r="Q27" s="38" t="n">
        <v>10.682405016599</v>
      </c>
      <c r="R27" s="39" t="n">
        <v>1271</v>
      </c>
      <c r="S27" s="38" t="n">
        <v>10.153379134047</v>
      </c>
      <c r="T27" s="39" t="n">
        <v>1263</v>
      </c>
      <c r="U27" s="38" t="n">
        <v>10.5770036010384</v>
      </c>
    </row>
    <row r="28">
      <c r="B28" s="4" t="n">
        <v>35</v>
      </c>
      <c r="C28" s="5" t="s">
        <v>27</v>
      </c>
      <c r="D28" s="39" t="n">
        <v>9615</v>
      </c>
      <c r="E28" s="39" t="n">
        <v>10886</v>
      </c>
      <c r="F28" s="39" t="n">
        <v>11667</v>
      </c>
      <c r="G28" s="39" t="n">
        <v>9824</v>
      </c>
      <c r="H28" s="39" t="n">
        <v>10022</v>
      </c>
      <c r="I28" s="39" t="n">
        <v>9202</v>
      </c>
      <c r="J28" s="39" t="n">
        <v>1003</v>
      </c>
      <c r="K28" s="38" t="n">
        <v>10.4316172646906</v>
      </c>
      <c r="L28" s="39" t="n">
        <v>898</v>
      </c>
      <c r="M28" s="38" t="n">
        <v>8.24912731949293</v>
      </c>
      <c r="N28" s="39" t="n">
        <v>980</v>
      </c>
      <c r="O28" s="38" t="n">
        <v>8.39976000685695</v>
      </c>
      <c r="P28" s="39" t="n">
        <v>828</v>
      </c>
      <c r="Q28" s="38" t="n">
        <v>8.42833876221498</v>
      </c>
      <c r="R28" s="39" t="n">
        <v>782</v>
      </c>
      <c r="S28" s="38" t="n">
        <v>7.80283376571543</v>
      </c>
      <c r="T28" s="39" t="n">
        <v>767</v>
      </c>
      <c r="U28" s="38" t="n">
        <v>8.335144533797</v>
      </c>
    </row>
    <row r="29">
      <c r="B29" s="4" t="n">
        <v>39</v>
      </c>
      <c r="C29" s="5" t="s">
        <v>28</v>
      </c>
      <c r="D29" s="39" t="n">
        <v>245</v>
      </c>
      <c r="E29" s="39" t="n">
        <v>199</v>
      </c>
      <c r="F29" s="39" t="n">
        <v>200</v>
      </c>
      <c r="G29" s="39" t="n">
        <v>94</v>
      </c>
      <c r="H29" s="39" t="n">
        <v>47</v>
      </c>
      <c r="I29" s="39" t="n">
        <v>78</v>
      </c>
      <c r="J29" s="39" t="n">
        <v>51</v>
      </c>
      <c r="K29" s="38" t="n">
        <v>20.8163265306122</v>
      </c>
      <c r="L29" s="39" t="n">
        <v>32</v>
      </c>
      <c r="M29" s="38" t="n">
        <v>16.0804020100502</v>
      </c>
      <c r="N29" s="39" t="n">
        <v>23</v>
      </c>
      <c r="O29" s="38" t="n">
        <v>11.5</v>
      </c>
      <c r="P29" s="39" t="n">
        <v>16</v>
      </c>
      <c r="Q29" s="38" t="n">
        <v>17.0212765957447</v>
      </c>
      <c r="R29" s="39" t="n">
        <v>4</v>
      </c>
      <c r="S29" s="38" t="n">
        <v>8.51063829787234</v>
      </c>
      <c r="T29" s="39" t="n">
        <v>10</v>
      </c>
      <c r="U29" s="38" t="n">
        <v>12.8205128205128</v>
      </c>
    </row>
    <row r="30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>
      <c r="B31" s="15" t="s">
        <v>31</v>
      </c>
      <c r="C31" s="12" t="s">
        <v>40</v>
      </c>
      <c r="D31" s="41" t="n">
        <v>15031</v>
      </c>
      <c r="E31" s="41" t="n">
        <v>17399</v>
      </c>
      <c r="F31" s="41" t="n">
        <v>18509</v>
      </c>
      <c r="G31" s="41" t="n">
        <v>19157</v>
      </c>
      <c r="H31" s="41" t="n">
        <v>18921</v>
      </c>
      <c r="I31" s="41" t="n">
        <v>17612</v>
      </c>
      <c r="J31" s="41" t="n">
        <v>1730</v>
      </c>
      <c r="K31" s="40" t="n">
        <v>11.5095469363316</v>
      </c>
      <c r="L31" s="41" t="n">
        <v>2126</v>
      </c>
      <c r="M31" s="40" t="n">
        <v>12.2190930513248</v>
      </c>
      <c r="N31" s="41" t="n">
        <v>2259</v>
      </c>
      <c r="O31" s="40" t="n">
        <v>12.2048733048787</v>
      </c>
      <c r="P31" s="41" t="n">
        <v>2490</v>
      </c>
      <c r="Q31" s="40" t="n">
        <v>12.997859790155</v>
      </c>
      <c r="R31" s="41" t="n">
        <v>2411</v>
      </c>
      <c r="S31" s="40" t="n">
        <v>12.7424554727551</v>
      </c>
      <c r="T31" s="41" t="n">
        <v>2321</v>
      </c>
      <c r="U31" s="40" t="n">
        <v>13.1785146491029</v>
      </c>
    </row>
    <row r="32">
      <c r="B32" s="4" t="n">
        <v>41</v>
      </c>
      <c r="C32" s="5" t="s">
        <v>23</v>
      </c>
      <c r="D32" s="39" t="n">
        <v>3549</v>
      </c>
      <c r="E32" s="39" t="n">
        <v>4157</v>
      </c>
      <c r="F32" s="39" t="n">
        <v>4335</v>
      </c>
      <c r="G32" s="39" t="n">
        <v>4929</v>
      </c>
      <c r="H32" s="39" t="n">
        <v>4943</v>
      </c>
      <c r="I32" s="39" t="n">
        <v>4589</v>
      </c>
      <c r="J32" s="39" t="n">
        <v>608</v>
      </c>
      <c r="K32" s="38" t="n">
        <v>17.1315863623556</v>
      </c>
      <c r="L32" s="39" t="n">
        <v>878</v>
      </c>
      <c r="M32" s="38" t="n">
        <v>21.1210007216743</v>
      </c>
      <c r="N32" s="39" t="n">
        <v>829</v>
      </c>
      <c r="O32" s="38" t="n">
        <v>19.123414071511</v>
      </c>
      <c r="P32" s="39" t="n">
        <v>1007</v>
      </c>
      <c r="Q32" s="38" t="n">
        <v>20.4301075268817</v>
      </c>
      <c r="R32" s="39" t="n">
        <v>1014</v>
      </c>
      <c r="S32" s="38" t="n">
        <v>20.5138579809832</v>
      </c>
      <c r="T32" s="39" t="n">
        <v>950</v>
      </c>
      <c r="U32" s="38" t="n">
        <v>20.701677925474</v>
      </c>
    </row>
    <row r="33">
      <c r="B33" s="4" t="n">
        <v>42</v>
      </c>
      <c r="C33" s="5" t="s">
        <v>24</v>
      </c>
      <c r="D33" s="39" t="n">
        <v>3428</v>
      </c>
      <c r="E33" s="39" t="n">
        <v>4110</v>
      </c>
      <c r="F33" s="39" t="n">
        <v>4383</v>
      </c>
      <c r="G33" s="39" t="n">
        <v>4474</v>
      </c>
      <c r="H33" s="39" t="n">
        <v>4015</v>
      </c>
      <c r="I33" s="39" t="n">
        <v>3812</v>
      </c>
      <c r="J33" s="39" t="n">
        <v>436</v>
      </c>
      <c r="K33" s="38" t="n">
        <v>12.7187864644107</v>
      </c>
      <c r="L33" s="39" t="n">
        <v>510</v>
      </c>
      <c r="M33" s="38" t="n">
        <v>12.4087591240876</v>
      </c>
      <c r="N33" s="39" t="n">
        <v>605</v>
      </c>
      <c r="O33" s="38" t="n">
        <v>13.803331051791</v>
      </c>
      <c r="P33" s="39" t="n">
        <v>587</v>
      </c>
      <c r="Q33" s="38" t="n">
        <v>13.1202503352705</v>
      </c>
      <c r="R33" s="39" t="n">
        <v>496</v>
      </c>
      <c r="S33" s="38" t="n">
        <v>12.3536737235367</v>
      </c>
      <c r="T33" s="39" t="n">
        <v>510</v>
      </c>
      <c r="U33" s="38" t="n">
        <v>13.3788037775446</v>
      </c>
    </row>
    <row r="34">
      <c r="B34" s="4" t="s">
        <v>37</v>
      </c>
      <c r="C34" s="5" t="s">
        <v>32</v>
      </c>
      <c r="D34" s="39" t="n">
        <v>2975</v>
      </c>
      <c r="E34" s="39" t="n">
        <v>3324</v>
      </c>
      <c r="F34" s="39" t="n">
        <v>3729</v>
      </c>
      <c r="G34" s="39" t="n">
        <v>3947</v>
      </c>
      <c r="H34" s="39" t="n">
        <v>3970</v>
      </c>
      <c r="I34" s="39" t="n">
        <v>3648</v>
      </c>
      <c r="J34" s="39" t="n">
        <v>331</v>
      </c>
      <c r="K34" s="38" t="n">
        <v>11.1260504201681</v>
      </c>
      <c r="L34" s="39" t="n">
        <v>336</v>
      </c>
      <c r="M34" s="38" t="n">
        <v>10.1083032490975</v>
      </c>
      <c r="N34" s="39" t="n">
        <v>379</v>
      </c>
      <c r="O34" s="38" t="n">
        <v>10.1635827299544</v>
      </c>
      <c r="P34" s="39" t="n">
        <v>433</v>
      </c>
      <c r="Q34" s="38" t="n">
        <v>10.9703572333418</v>
      </c>
      <c r="R34" s="39" t="n">
        <v>428</v>
      </c>
      <c r="S34" s="38" t="n">
        <v>10.7808564231738</v>
      </c>
      <c r="T34" s="39" t="n">
        <v>401</v>
      </c>
      <c r="U34" s="38" t="n">
        <v>10.9923245614035</v>
      </c>
    </row>
    <row r="35">
      <c r="B35" s="4" t="n">
        <v>44</v>
      </c>
      <c r="C35" s="5" t="s">
        <v>26</v>
      </c>
      <c r="D35" s="39" t="n">
        <v>2922</v>
      </c>
      <c r="E35" s="39" t="n">
        <v>3336</v>
      </c>
      <c r="F35" s="39" t="n">
        <v>3520</v>
      </c>
      <c r="G35" s="39" t="n">
        <v>3619</v>
      </c>
      <c r="H35" s="39" t="n">
        <v>3601</v>
      </c>
      <c r="I35" s="39" t="n">
        <v>3336</v>
      </c>
      <c r="J35" s="39" t="n">
        <v>231</v>
      </c>
      <c r="K35" s="38" t="n">
        <v>7.90554414784394</v>
      </c>
      <c r="L35" s="39" t="n">
        <v>258</v>
      </c>
      <c r="M35" s="38" t="n">
        <v>7.73381294964029</v>
      </c>
      <c r="N35" s="39" t="n">
        <v>272</v>
      </c>
      <c r="O35" s="38" t="n">
        <v>7.72727272727273</v>
      </c>
      <c r="P35" s="39" t="n">
        <v>298</v>
      </c>
      <c r="Q35" s="38" t="n">
        <v>8.23431887261675</v>
      </c>
      <c r="R35" s="39" t="n">
        <v>309</v>
      </c>
      <c r="S35" s="38" t="n">
        <v>8.58094973618439</v>
      </c>
      <c r="T35" s="39" t="n">
        <v>295</v>
      </c>
      <c r="U35" s="38" t="n">
        <v>8.84292565947242</v>
      </c>
    </row>
    <row r="36">
      <c r="B36" s="4" t="n">
        <v>45</v>
      </c>
      <c r="C36" s="5" t="s">
        <v>27</v>
      </c>
      <c r="D36" s="39" t="n">
        <v>2157</v>
      </c>
      <c r="E36" s="39" t="n">
        <v>2472</v>
      </c>
      <c r="F36" s="39" t="n">
        <v>2542</v>
      </c>
      <c r="G36" s="39" t="n">
        <v>2188</v>
      </c>
      <c r="H36" s="39" t="n">
        <v>2392</v>
      </c>
      <c r="I36" s="39" t="n">
        <v>2227</v>
      </c>
      <c r="J36" s="39" t="n">
        <v>124</v>
      </c>
      <c r="K36" s="38" t="n">
        <v>5.7487250811312</v>
      </c>
      <c r="L36" s="39" t="n">
        <v>144</v>
      </c>
      <c r="M36" s="38" t="n">
        <v>5.8252427184466</v>
      </c>
      <c r="N36" s="39" t="n">
        <v>174</v>
      </c>
      <c r="O36" s="38" t="n">
        <v>6.84500393391031</v>
      </c>
      <c r="P36" s="39" t="n">
        <v>165</v>
      </c>
      <c r="Q36" s="38" t="n">
        <v>7.54113345521024</v>
      </c>
      <c r="R36" s="39" t="n">
        <v>164</v>
      </c>
      <c r="S36" s="38" t="n">
        <v>6.8561872909699</v>
      </c>
      <c r="T36" s="39" t="n">
        <v>165</v>
      </c>
      <c r="U36" s="38" t="n">
        <v>7.40907049842838</v>
      </c>
    </row>
    <row r="37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8">
      <c r="B38" s="15" t="s">
        <v>33</v>
      </c>
      <c r="C38" s="12" t="s">
        <v>40</v>
      </c>
      <c r="D38" s="41" t="n">
        <v>26091</v>
      </c>
      <c r="E38" s="41" t="n">
        <v>30770</v>
      </c>
      <c r="F38" s="41" t="n">
        <v>32478</v>
      </c>
      <c r="G38" s="41" t="n">
        <v>32880</v>
      </c>
      <c r="H38" s="41" t="n">
        <v>33782</v>
      </c>
      <c r="I38" s="41" t="n">
        <v>32462</v>
      </c>
      <c r="J38" s="41" t="n">
        <v>3177</v>
      </c>
      <c r="K38" s="40" t="n">
        <v>12.1766126250431</v>
      </c>
      <c r="L38" s="41" t="n">
        <v>3449</v>
      </c>
      <c r="M38" s="40" t="n">
        <v>11.2089697757556</v>
      </c>
      <c r="N38" s="41" t="n">
        <v>3403</v>
      </c>
      <c r="O38" s="40" t="n">
        <v>10.4778619373114</v>
      </c>
      <c r="P38" s="41" t="n">
        <v>3086</v>
      </c>
      <c r="Q38" s="40" t="n">
        <v>9.38564476885645</v>
      </c>
      <c r="R38" s="41" t="n">
        <v>3457</v>
      </c>
      <c r="S38" s="40" t="n">
        <v>10.2332603161447</v>
      </c>
      <c r="T38" s="41" t="n">
        <v>4086</v>
      </c>
      <c r="U38" s="40" t="n">
        <v>12.5870248290309</v>
      </c>
    </row>
    <row r="39">
      <c r="B39" s="4" t="n">
        <v>51</v>
      </c>
      <c r="C39" s="5" t="s">
        <v>23</v>
      </c>
      <c r="D39" s="39" t="n">
        <v>3702</v>
      </c>
      <c r="E39" s="39" t="n">
        <v>3886</v>
      </c>
      <c r="F39" s="39" t="n">
        <v>3884</v>
      </c>
      <c r="G39" s="39" t="n">
        <v>4327</v>
      </c>
      <c r="H39" s="39" t="n">
        <v>4682</v>
      </c>
      <c r="I39" s="39" t="n">
        <v>4388</v>
      </c>
      <c r="J39" s="39" t="n">
        <v>744</v>
      </c>
      <c r="K39" s="38" t="n">
        <v>20.097244732577</v>
      </c>
      <c r="L39" s="39" t="n">
        <v>857</v>
      </c>
      <c r="M39" s="38" t="n">
        <v>22.0535254760679</v>
      </c>
      <c r="N39" s="39" t="n">
        <v>785</v>
      </c>
      <c r="O39" s="38" t="n">
        <v>20.211122554068</v>
      </c>
      <c r="P39" s="39" t="n">
        <v>751</v>
      </c>
      <c r="Q39" s="38" t="n">
        <v>17.3561358909175</v>
      </c>
      <c r="R39" s="39" t="n">
        <v>864</v>
      </c>
      <c r="S39" s="38" t="n">
        <v>18.4536522853481</v>
      </c>
      <c r="T39" s="39" t="n">
        <v>943</v>
      </c>
      <c r="U39" s="38" t="n">
        <v>21.4904284412033</v>
      </c>
    </row>
    <row r="40">
      <c r="B40" s="4" t="n">
        <v>52</v>
      </c>
      <c r="C40" s="5" t="s">
        <v>24</v>
      </c>
      <c r="D40" s="39" t="n">
        <v>4595</v>
      </c>
      <c r="E40" s="39" t="n">
        <v>5308</v>
      </c>
      <c r="F40" s="39" t="n">
        <v>5478</v>
      </c>
      <c r="G40" s="39" t="n">
        <v>5748</v>
      </c>
      <c r="H40" s="39" t="n">
        <v>6767</v>
      </c>
      <c r="I40" s="39" t="n">
        <v>6517</v>
      </c>
      <c r="J40" s="39" t="n">
        <v>733</v>
      </c>
      <c r="K40" s="38" t="n">
        <v>15.9521218715996</v>
      </c>
      <c r="L40" s="39" t="n">
        <v>725</v>
      </c>
      <c r="M40" s="38" t="n">
        <v>13.6586284853052</v>
      </c>
      <c r="N40" s="39" t="n">
        <v>712</v>
      </c>
      <c r="O40" s="38" t="n">
        <v>12.9974443227455</v>
      </c>
      <c r="P40" s="39" t="n">
        <v>668</v>
      </c>
      <c r="Q40" s="38" t="n">
        <v>11.6214335421016</v>
      </c>
      <c r="R40" s="39" t="n">
        <v>831</v>
      </c>
      <c r="S40" s="38" t="n">
        <v>12.2801832422048</v>
      </c>
      <c r="T40" s="39" t="n">
        <v>976</v>
      </c>
      <c r="U40" s="38" t="n">
        <v>14.9762160503299</v>
      </c>
    </row>
    <row r="41">
      <c r="B41" s="4" t="n">
        <v>53</v>
      </c>
      <c r="C41" s="5" t="s">
        <v>25</v>
      </c>
      <c r="D41" s="39" t="n">
        <v>4944</v>
      </c>
      <c r="E41" s="39" t="n">
        <v>5889</v>
      </c>
      <c r="F41" s="39" t="n">
        <v>6153</v>
      </c>
      <c r="G41" s="39" t="n">
        <v>7418</v>
      </c>
      <c r="H41" s="39" t="n">
        <v>7609</v>
      </c>
      <c r="I41" s="39" t="n">
        <v>7411</v>
      </c>
      <c r="J41" s="39" t="n">
        <v>586</v>
      </c>
      <c r="K41" s="38" t="n">
        <v>11.8527508090615</v>
      </c>
      <c r="L41" s="39" t="n">
        <v>672</v>
      </c>
      <c r="M41" s="38" t="n">
        <v>11.4111054508405</v>
      </c>
      <c r="N41" s="39" t="n">
        <v>655</v>
      </c>
      <c r="O41" s="38" t="n">
        <v>10.6452137168861</v>
      </c>
      <c r="P41" s="39" t="n">
        <v>696</v>
      </c>
      <c r="Q41" s="38" t="n">
        <v>9.38258290644379</v>
      </c>
      <c r="R41" s="39" t="n">
        <v>719</v>
      </c>
      <c r="S41" s="38" t="n">
        <v>9.4493363122618</v>
      </c>
      <c r="T41" s="39" t="n">
        <v>871</v>
      </c>
      <c r="U41" s="38" t="n">
        <v>11.7527998920524</v>
      </c>
    </row>
    <row r="42">
      <c r="B42" s="4" t="n">
        <v>54</v>
      </c>
      <c r="C42" s="5" t="s">
        <v>26</v>
      </c>
      <c r="D42" s="39" t="n">
        <v>5893</v>
      </c>
      <c r="E42" s="39" t="n">
        <v>7219</v>
      </c>
      <c r="F42" s="39" t="n">
        <v>7853</v>
      </c>
      <c r="G42" s="39" t="n">
        <v>8359</v>
      </c>
      <c r="H42" s="39" t="n">
        <v>8016</v>
      </c>
      <c r="I42" s="39" t="n">
        <v>7869</v>
      </c>
      <c r="J42" s="39" t="n">
        <v>579</v>
      </c>
      <c r="K42" s="38" t="n">
        <v>9.82521635839131</v>
      </c>
      <c r="L42" s="39" t="n">
        <v>672</v>
      </c>
      <c r="M42" s="38" t="n">
        <v>9.30876852749688</v>
      </c>
      <c r="N42" s="39" t="n">
        <v>638</v>
      </c>
      <c r="O42" s="38" t="n">
        <v>8.12428371323061</v>
      </c>
      <c r="P42" s="39" t="n">
        <v>602</v>
      </c>
      <c r="Q42" s="38" t="n">
        <v>7.20181839933006</v>
      </c>
      <c r="R42" s="39" t="n">
        <v>656</v>
      </c>
      <c r="S42" s="38" t="n">
        <v>8.18363273453094</v>
      </c>
      <c r="T42" s="39" t="n">
        <v>789</v>
      </c>
      <c r="U42" s="38" t="n">
        <v>10.0266869996188</v>
      </c>
    </row>
    <row r="43">
      <c r="B43" s="4" t="n">
        <v>55</v>
      </c>
      <c r="C43" s="5" t="s">
        <v>27</v>
      </c>
      <c r="D43" s="39" t="n">
        <v>6892</v>
      </c>
      <c r="E43" s="39" t="n">
        <v>8441</v>
      </c>
      <c r="F43" s="39" t="n">
        <v>8951</v>
      </c>
      <c r="G43" s="39" t="n">
        <v>6824</v>
      </c>
      <c r="H43" s="39" t="n">
        <v>6676</v>
      </c>
      <c r="I43" s="39" t="n">
        <v>6229</v>
      </c>
      <c r="J43" s="39" t="n">
        <v>529</v>
      </c>
      <c r="K43" s="38" t="n">
        <v>7.67556587347649</v>
      </c>
      <c r="L43" s="39" t="n">
        <v>517</v>
      </c>
      <c r="M43" s="38" t="n">
        <v>6.12486672195238</v>
      </c>
      <c r="N43" s="39" t="n">
        <v>592</v>
      </c>
      <c r="O43" s="38" t="n">
        <v>6.61378616914311</v>
      </c>
      <c r="P43" s="39" t="n">
        <v>345</v>
      </c>
      <c r="Q43" s="38" t="n">
        <v>5.05568581477139</v>
      </c>
      <c r="R43" s="39" t="n">
        <v>378</v>
      </c>
      <c r="S43" s="38" t="n">
        <v>5.66207309766327</v>
      </c>
      <c r="T43" s="39" t="n">
        <v>500</v>
      </c>
      <c r="U43" s="38" t="n">
        <v>8.02697062128752</v>
      </c>
    </row>
    <row r="44">
      <c r="B44" s="4" t="n">
        <v>59</v>
      </c>
      <c r="C44" s="5" t="s">
        <v>28</v>
      </c>
      <c r="D44" s="39" t="n">
        <v>65</v>
      </c>
      <c r="E44" s="39" t="n">
        <v>27</v>
      </c>
      <c r="F44" s="39" t="n">
        <v>159</v>
      </c>
      <c r="G44" s="39" t="n">
        <v>204</v>
      </c>
      <c r="H44" s="39" t="n">
        <v>32</v>
      </c>
      <c r="I44" s="39" t="n">
        <v>48</v>
      </c>
      <c r="J44" s="39" t="n">
        <v>6</v>
      </c>
      <c r="K44" s="38" t="n">
        <v>9.23076923076923</v>
      </c>
      <c r="L44" s="39" t="n">
        <v>6</v>
      </c>
      <c r="M44" s="38" t="n">
        <v>22.2222222222222</v>
      </c>
      <c r="N44" s="39" t="n">
        <v>21</v>
      </c>
      <c r="O44" s="38" t="n">
        <v>13.2075471698113</v>
      </c>
      <c r="P44" s="39" t="n">
        <v>24</v>
      </c>
      <c r="Q44" s="38" t="n">
        <v>11.7647058823529</v>
      </c>
      <c r="R44" s="39" t="n">
        <v>9</v>
      </c>
      <c r="S44" s="38" t="n">
        <v>28.125</v>
      </c>
      <c r="T44" s="39" t="n">
        <v>7</v>
      </c>
      <c r="U44" s="38" t="n">
        <v>14.5833333333333</v>
      </c>
    </row>
    <row r="4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</row>
    <row r="46">
      <c r="B46" s="15" t="s">
        <v>34</v>
      </c>
      <c r="C46" s="12" t="s">
        <v>40</v>
      </c>
      <c r="D46" s="41" t="n">
        <v>5699</v>
      </c>
      <c r="E46" s="41" t="n">
        <v>6104</v>
      </c>
      <c r="F46" s="41" t="n">
        <v>6158</v>
      </c>
      <c r="G46" s="41" t="n">
        <v>5840</v>
      </c>
      <c r="H46" s="41" t="n">
        <v>5594</v>
      </c>
      <c r="I46" s="41" t="n">
        <v>5244</v>
      </c>
      <c r="J46" s="41" t="n">
        <v>617</v>
      </c>
      <c r="K46" s="40" t="n">
        <v>10.8264607825934</v>
      </c>
      <c r="L46" s="41" t="n">
        <v>618</v>
      </c>
      <c r="M46" s="40" t="n">
        <v>10.1245085190039</v>
      </c>
      <c r="N46" s="41" t="n">
        <v>657</v>
      </c>
      <c r="O46" s="40" t="n">
        <v>10.6690483923352</v>
      </c>
      <c r="P46" s="41" t="n">
        <v>625</v>
      </c>
      <c r="Q46" s="40" t="n">
        <v>10.7020547945205</v>
      </c>
      <c r="R46" s="41" t="n">
        <v>668</v>
      </c>
      <c r="S46" s="40" t="n">
        <v>11.9413657490168</v>
      </c>
      <c r="T46" s="41" t="n">
        <v>748</v>
      </c>
      <c r="U46" s="40" t="n">
        <v>14.2639206712433</v>
      </c>
    </row>
    <row r="47">
      <c r="B47" s="4" t="n">
        <v>61</v>
      </c>
      <c r="C47" s="5" t="s">
        <v>23</v>
      </c>
      <c r="D47" s="39" t="n">
        <v>1886</v>
      </c>
      <c r="E47" s="39" t="n">
        <v>1975</v>
      </c>
      <c r="F47" s="39" t="n">
        <v>1950</v>
      </c>
      <c r="G47" s="39" t="n">
        <v>1938</v>
      </c>
      <c r="H47" s="39" t="n">
        <v>1705</v>
      </c>
      <c r="I47" s="39" t="n">
        <v>1621</v>
      </c>
      <c r="J47" s="39" t="n">
        <v>272</v>
      </c>
      <c r="K47" s="38" t="n">
        <v>14.4220572640509</v>
      </c>
      <c r="L47" s="39" t="n">
        <v>318</v>
      </c>
      <c r="M47" s="38" t="n">
        <v>16.1012658227848</v>
      </c>
      <c r="N47" s="39" t="n">
        <v>301</v>
      </c>
      <c r="O47" s="38" t="n">
        <v>15.4358974358974</v>
      </c>
      <c r="P47" s="39" t="n">
        <v>321</v>
      </c>
      <c r="Q47" s="38" t="n">
        <v>16.5634674922601</v>
      </c>
      <c r="R47" s="39" t="n">
        <v>315</v>
      </c>
      <c r="S47" s="38" t="n">
        <v>18.475073313783</v>
      </c>
      <c r="T47" s="39" t="n">
        <v>349</v>
      </c>
      <c r="U47" s="38" t="n">
        <v>21.529919802591</v>
      </c>
    </row>
    <row r="48">
      <c r="B48" s="4" t="n">
        <v>62</v>
      </c>
      <c r="C48" s="5" t="s">
        <v>24</v>
      </c>
      <c r="D48" s="39" t="n">
        <v>1390</v>
      </c>
      <c r="E48" s="39" t="n">
        <v>1506</v>
      </c>
      <c r="F48" s="39" t="n">
        <v>1499</v>
      </c>
      <c r="G48" s="39" t="n">
        <v>1406</v>
      </c>
      <c r="H48" s="39" t="n">
        <v>1372</v>
      </c>
      <c r="I48" s="39" t="n">
        <v>1239</v>
      </c>
      <c r="J48" s="39" t="n">
        <v>148</v>
      </c>
      <c r="K48" s="38" t="n">
        <v>10.6474820143885</v>
      </c>
      <c r="L48" s="39" t="n">
        <v>133</v>
      </c>
      <c r="M48" s="38" t="n">
        <v>8.83134130146082</v>
      </c>
      <c r="N48" s="39" t="n">
        <v>161</v>
      </c>
      <c r="O48" s="38" t="n">
        <v>10.7404936624416</v>
      </c>
      <c r="P48" s="39" t="n">
        <v>148</v>
      </c>
      <c r="Q48" s="38" t="n">
        <v>10.5263157894737</v>
      </c>
      <c r="R48" s="39" t="n">
        <v>175</v>
      </c>
      <c r="S48" s="38" t="n">
        <v>12.7551020408163</v>
      </c>
      <c r="T48" s="39" t="n">
        <v>154</v>
      </c>
      <c r="U48" s="38" t="n">
        <v>12.4293785310734</v>
      </c>
    </row>
    <row r="49">
      <c r="B49" s="4" t="s">
        <v>38</v>
      </c>
      <c r="C49" s="5" t="s">
        <v>32</v>
      </c>
      <c r="D49" s="39" t="n">
        <v>1246</v>
      </c>
      <c r="E49" s="39" t="n">
        <v>1365</v>
      </c>
      <c r="F49" s="39" t="n">
        <v>1349</v>
      </c>
      <c r="G49" s="39" t="n">
        <v>1294</v>
      </c>
      <c r="H49" s="39" t="n">
        <v>1198</v>
      </c>
      <c r="I49" s="39" t="n">
        <v>1126</v>
      </c>
      <c r="J49" s="39" t="n">
        <v>111</v>
      </c>
      <c r="K49" s="38" t="n">
        <v>8.90850722311396</v>
      </c>
      <c r="L49" s="39" t="n">
        <v>99</v>
      </c>
      <c r="M49" s="38" t="n">
        <v>7.25274725274725</v>
      </c>
      <c r="N49" s="39" t="n">
        <v>119</v>
      </c>
      <c r="O49" s="38" t="n">
        <v>8.82134914751668</v>
      </c>
      <c r="P49" s="39" t="n">
        <v>80</v>
      </c>
      <c r="Q49" s="38" t="n">
        <v>6.18238021638331</v>
      </c>
      <c r="R49" s="39" t="n">
        <v>101</v>
      </c>
      <c r="S49" s="38" t="n">
        <v>8.43071786310517</v>
      </c>
      <c r="T49" s="39" t="n">
        <v>153</v>
      </c>
      <c r="U49" s="38" t="n">
        <v>13.5879218472469</v>
      </c>
    </row>
    <row r="50">
      <c r="B50" s="4" t="n">
        <v>64</v>
      </c>
      <c r="C50" s="5" t="s">
        <v>26</v>
      </c>
      <c r="D50" s="39" t="n">
        <v>737</v>
      </c>
      <c r="E50" s="39" t="n">
        <v>818</v>
      </c>
      <c r="F50" s="39" t="n">
        <v>885</v>
      </c>
      <c r="G50" s="39" t="n">
        <v>741</v>
      </c>
      <c r="H50" s="39" t="n">
        <v>894</v>
      </c>
      <c r="I50" s="39" t="n">
        <v>851</v>
      </c>
      <c r="J50" s="39" t="n">
        <v>53</v>
      </c>
      <c r="K50" s="38" t="n">
        <v>7.19131614654003</v>
      </c>
      <c r="L50" s="39" t="n">
        <v>45</v>
      </c>
      <c r="M50" s="38" t="n">
        <v>5.50122249388753</v>
      </c>
      <c r="N50" s="39" t="n">
        <v>51</v>
      </c>
      <c r="O50" s="38" t="n">
        <v>5.76271186440678</v>
      </c>
      <c r="P50" s="39" t="n">
        <v>50</v>
      </c>
      <c r="Q50" s="38" t="n">
        <v>6.74763832658569</v>
      </c>
      <c r="R50" s="39" t="n">
        <v>58</v>
      </c>
      <c r="S50" s="38" t="n">
        <v>6.48769574944072</v>
      </c>
      <c r="T50" s="39" t="n">
        <v>68</v>
      </c>
      <c r="U50" s="38" t="n">
        <v>7.99059929494712</v>
      </c>
    </row>
    <row r="51">
      <c r="B51" s="4" t="n">
        <v>65</v>
      </c>
      <c r="C51" s="5" t="s">
        <v>27</v>
      </c>
      <c r="D51" s="39" t="n">
        <v>440</v>
      </c>
      <c r="E51" s="39" t="n">
        <v>440</v>
      </c>
      <c r="F51" s="39" t="n">
        <v>475</v>
      </c>
      <c r="G51" s="39" t="n">
        <v>461</v>
      </c>
      <c r="H51" s="39" t="n">
        <v>425</v>
      </c>
      <c r="I51" s="39" t="n">
        <v>407</v>
      </c>
      <c r="J51" s="39" t="n">
        <v>33</v>
      </c>
      <c r="K51" s="38" t="n">
        <v>7.5</v>
      </c>
      <c r="L51" s="39" t="n">
        <v>23</v>
      </c>
      <c r="M51" s="38" t="n">
        <v>5.22727272727273</v>
      </c>
      <c r="N51" s="39" t="n">
        <v>25</v>
      </c>
      <c r="O51" s="38" t="n">
        <v>5.26315789473684</v>
      </c>
      <c r="P51" s="39" t="n">
        <v>26</v>
      </c>
      <c r="Q51" s="38" t="n">
        <v>5.63991323210412</v>
      </c>
      <c r="R51" s="39" t="n">
        <v>19</v>
      </c>
      <c r="S51" s="38" t="n">
        <v>4.47058823529412</v>
      </c>
      <c r="T51" s="39" t="n">
        <v>24</v>
      </c>
      <c r="U51" s="38" t="n">
        <v>5.8968058968059</v>
      </c>
    </row>
    <row r="5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</row>
    <row r="53">
      <c r="B53" s="15" t="s">
        <v>35</v>
      </c>
      <c r="C53" s="12" t="s">
        <v>40</v>
      </c>
      <c r="D53" s="41" t="n">
        <v>2878</v>
      </c>
      <c r="E53" s="41" t="n">
        <v>3130</v>
      </c>
      <c r="F53" s="41" t="n">
        <v>3255</v>
      </c>
      <c r="G53" s="41" t="n">
        <v>3184</v>
      </c>
      <c r="H53" s="41" t="n">
        <v>2975</v>
      </c>
      <c r="I53" s="41" t="n">
        <v>2686</v>
      </c>
      <c r="J53" s="41" t="n">
        <v>673</v>
      </c>
      <c r="K53" s="40" t="n">
        <v>23.3842946490619</v>
      </c>
      <c r="L53" s="41" t="n">
        <v>653</v>
      </c>
      <c r="M53" s="40" t="n">
        <v>20.8626198083067</v>
      </c>
      <c r="N53" s="41" t="n">
        <v>751</v>
      </c>
      <c r="O53" s="40" t="n">
        <v>23.0721966205837</v>
      </c>
      <c r="P53" s="41" t="n">
        <v>745</v>
      </c>
      <c r="Q53" s="40" t="n">
        <v>23.3982412060301</v>
      </c>
      <c r="R53" s="41" t="n">
        <v>764</v>
      </c>
      <c r="S53" s="40" t="n">
        <v>25.6806722689076</v>
      </c>
      <c r="T53" s="41" t="n">
        <v>722</v>
      </c>
      <c r="U53" s="40" t="n">
        <v>26.8801191362621</v>
      </c>
    </row>
    <row r="54">
      <c r="B54" s="4" t="n">
        <v>71</v>
      </c>
      <c r="C54" s="5" t="s">
        <v>23</v>
      </c>
      <c r="D54" s="39" t="n">
        <v>936</v>
      </c>
      <c r="E54" s="39" t="n">
        <v>926</v>
      </c>
      <c r="F54" s="39" t="n">
        <v>937</v>
      </c>
      <c r="G54" s="39" t="n">
        <v>799</v>
      </c>
      <c r="H54" s="39" t="n">
        <v>816</v>
      </c>
      <c r="I54" s="39" t="n">
        <v>736</v>
      </c>
      <c r="J54" s="39" t="n">
        <v>322</v>
      </c>
      <c r="K54" s="38" t="n">
        <v>34.4017094017094</v>
      </c>
      <c r="L54" s="39" t="n">
        <v>380</v>
      </c>
      <c r="M54" s="38" t="n">
        <v>41.036717062635</v>
      </c>
      <c r="N54" s="39" t="n">
        <v>439</v>
      </c>
      <c r="O54" s="38" t="n">
        <v>46.8516542155816</v>
      </c>
      <c r="P54" s="39" t="n">
        <v>396</v>
      </c>
      <c r="Q54" s="38" t="n">
        <v>49.5619524405507</v>
      </c>
      <c r="R54" s="39" t="n">
        <v>365</v>
      </c>
      <c r="S54" s="38" t="n">
        <v>44.7303921568627</v>
      </c>
      <c r="T54" s="39" t="n">
        <v>349</v>
      </c>
      <c r="U54" s="38" t="n">
        <v>47.4184782608696</v>
      </c>
    </row>
    <row r="55">
      <c r="B55" s="4" t="n">
        <v>72</v>
      </c>
      <c r="C55" s="5" t="s">
        <v>24</v>
      </c>
      <c r="D55" s="39" t="n">
        <v>396</v>
      </c>
      <c r="E55" s="39" t="n">
        <v>418</v>
      </c>
      <c r="F55" s="39" t="n">
        <v>436</v>
      </c>
      <c r="G55" s="39" t="n">
        <v>449</v>
      </c>
      <c r="H55" s="39" t="n">
        <v>541</v>
      </c>
      <c r="I55" s="39" t="n">
        <v>482</v>
      </c>
      <c r="J55" s="39" t="n">
        <v>90</v>
      </c>
      <c r="K55" s="38" t="n">
        <v>22.7272727272727</v>
      </c>
      <c r="L55" s="39" t="n">
        <v>69</v>
      </c>
      <c r="M55" s="38" t="n">
        <v>16.5071770334928</v>
      </c>
      <c r="N55" s="39" t="n">
        <v>88</v>
      </c>
      <c r="O55" s="38" t="n">
        <v>20.1834862385321</v>
      </c>
      <c r="P55" s="39" t="n">
        <v>95</v>
      </c>
      <c r="Q55" s="38" t="n">
        <v>21.1581291759465</v>
      </c>
      <c r="R55" s="39" t="n">
        <v>119</v>
      </c>
      <c r="S55" s="38" t="n">
        <v>21.996303142329</v>
      </c>
      <c r="T55" s="39" t="n">
        <v>121</v>
      </c>
      <c r="U55" s="38" t="n">
        <v>25.103734439834</v>
      </c>
    </row>
    <row r="56">
      <c r="B56" s="4" t="n">
        <v>73</v>
      </c>
      <c r="C56" s="5" t="s">
        <v>25</v>
      </c>
      <c r="D56" s="39" t="n">
        <v>534</v>
      </c>
      <c r="E56" s="39" t="n">
        <v>597</v>
      </c>
      <c r="F56" s="39" t="n">
        <v>611</v>
      </c>
      <c r="G56" s="39" t="n">
        <v>588</v>
      </c>
      <c r="H56" s="39" t="n">
        <v>456</v>
      </c>
      <c r="I56" s="39" t="n">
        <v>427</v>
      </c>
      <c r="J56" s="39" t="n">
        <v>99</v>
      </c>
      <c r="K56" s="38" t="n">
        <v>18.5393258426966</v>
      </c>
      <c r="L56" s="39" t="n">
        <v>84</v>
      </c>
      <c r="M56" s="38" t="n">
        <v>14.070351758794</v>
      </c>
      <c r="N56" s="39" t="n">
        <v>89</v>
      </c>
      <c r="O56" s="38" t="n">
        <v>14.5662847790507</v>
      </c>
      <c r="P56" s="39" t="n">
        <v>97</v>
      </c>
      <c r="Q56" s="38" t="n">
        <v>16.4965986394558</v>
      </c>
      <c r="R56" s="39" t="n">
        <v>81</v>
      </c>
      <c r="S56" s="38" t="n">
        <v>17.7631578947368</v>
      </c>
      <c r="T56" s="39" t="n">
        <v>80</v>
      </c>
      <c r="U56" s="38" t="n">
        <v>18.7353629976581</v>
      </c>
    </row>
    <row r="57">
      <c r="B57" s="4" t="n">
        <v>74</v>
      </c>
      <c r="C57" s="5" t="s">
        <v>26</v>
      </c>
      <c r="D57" s="39" t="n">
        <v>516</v>
      </c>
      <c r="E57" s="39" t="n">
        <v>582</v>
      </c>
      <c r="F57" s="39" t="n">
        <v>623</v>
      </c>
      <c r="G57" s="39" t="n">
        <v>643</v>
      </c>
      <c r="H57" s="39" t="n">
        <v>536</v>
      </c>
      <c r="I57" s="39" t="n">
        <v>431</v>
      </c>
      <c r="J57" s="39" t="n">
        <v>90</v>
      </c>
      <c r="K57" s="38" t="n">
        <v>17.4418604651163</v>
      </c>
      <c r="L57" s="39" t="n">
        <v>62</v>
      </c>
      <c r="M57" s="38" t="n">
        <v>10.6529209621993</v>
      </c>
      <c r="N57" s="39" t="n">
        <v>80</v>
      </c>
      <c r="O57" s="38" t="n">
        <v>12.8410914927769</v>
      </c>
      <c r="P57" s="39" t="n">
        <v>75</v>
      </c>
      <c r="Q57" s="38" t="n">
        <v>11.6640746500778</v>
      </c>
      <c r="R57" s="39" t="n">
        <v>88</v>
      </c>
      <c r="S57" s="38" t="n">
        <v>16.4179104477612</v>
      </c>
      <c r="T57" s="39" t="n">
        <v>75</v>
      </c>
      <c r="U57" s="38" t="n">
        <v>17.4013921113689</v>
      </c>
    </row>
    <row r="58">
      <c r="B58" s="4" t="n">
        <v>75</v>
      </c>
      <c r="C58" s="5" t="s">
        <v>27</v>
      </c>
      <c r="D58" s="39" t="n">
        <v>459</v>
      </c>
      <c r="E58" s="39" t="n">
        <v>567</v>
      </c>
      <c r="F58" s="39" t="n">
        <v>586</v>
      </c>
      <c r="G58" s="39" t="n">
        <v>682</v>
      </c>
      <c r="H58" s="39" t="n">
        <v>587</v>
      </c>
      <c r="I58" s="39" t="n">
        <v>581</v>
      </c>
      <c r="J58" s="39" t="n">
        <v>63</v>
      </c>
      <c r="K58" s="38" t="n">
        <v>13.7254901960784</v>
      </c>
      <c r="L58" s="39" t="n">
        <v>47</v>
      </c>
      <c r="M58" s="38" t="n">
        <v>8.28924162257496</v>
      </c>
      <c r="N58" s="39" t="n">
        <v>44</v>
      </c>
      <c r="O58" s="38" t="n">
        <v>7.50853242320819</v>
      </c>
      <c r="P58" s="39" t="n">
        <v>74</v>
      </c>
      <c r="Q58" s="38" t="n">
        <v>10.8504398826979</v>
      </c>
      <c r="R58" s="39" t="n">
        <v>86</v>
      </c>
      <c r="S58" s="38" t="n">
        <v>14.6507666098807</v>
      </c>
      <c r="T58" s="39" t="n">
        <v>79</v>
      </c>
      <c r="U58" s="38" t="n">
        <v>13.5972461273666</v>
      </c>
    </row>
    <row r="59">
      <c r="B59" s="4" t="n">
        <v>79</v>
      </c>
      <c r="C59" s="5" t="s">
        <v>28</v>
      </c>
      <c r="D59" s="39" t="n">
        <v>37</v>
      </c>
      <c r="E59" s="39" t="n">
        <v>40</v>
      </c>
      <c r="F59" s="39" t="n">
        <v>62</v>
      </c>
      <c r="G59" s="39" t="n">
        <v>23</v>
      </c>
      <c r="H59" s="39" t="n">
        <v>39</v>
      </c>
      <c r="I59" s="39" t="n">
        <v>29</v>
      </c>
      <c r="J59" s="39" t="n">
        <v>9</v>
      </c>
      <c r="K59" s="38" t="n">
        <v>24.3243243243243</v>
      </c>
      <c r="L59" s="39" t="n">
        <v>11</v>
      </c>
      <c r="M59" s="38" t="n">
        <v>27.5</v>
      </c>
      <c r="N59" s="39" t="n">
        <v>11</v>
      </c>
      <c r="O59" s="38" t="n">
        <v>17.741935483871</v>
      </c>
      <c r="P59" s="39" t="n">
        <v>8</v>
      </c>
      <c r="Q59" s="38" t="n">
        <v>34.7826086956522</v>
      </c>
      <c r="R59" s="39" t="n">
        <v>25</v>
      </c>
      <c r="S59" s="38" t="n">
        <v>64.1025641025641</v>
      </c>
      <c r="T59" s="39" t="n">
        <v>18</v>
      </c>
      <c r="U59" s="38" t="n">
        <v>62.0689655172414</v>
      </c>
    </row>
    <row r="60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</row>
    <row r="61">
      <c r="B61" s="15" t="s">
        <v>36</v>
      </c>
      <c r="C61" s="12" t="s">
        <v>40</v>
      </c>
      <c r="D61" s="41" t="n">
        <v>4190</v>
      </c>
      <c r="E61" s="41" t="n">
        <v>4616</v>
      </c>
      <c r="F61" s="41" t="n">
        <v>5158</v>
      </c>
      <c r="G61" s="41" t="n">
        <v>5481</v>
      </c>
      <c r="H61" s="41" t="n">
        <v>5532</v>
      </c>
      <c r="I61" s="41" t="n">
        <v>4902</v>
      </c>
      <c r="J61" s="41" t="n">
        <v>456</v>
      </c>
      <c r="K61" s="40" t="n">
        <v>10.8830548926014</v>
      </c>
      <c r="L61" s="41" t="n">
        <v>454</v>
      </c>
      <c r="M61" s="40" t="n">
        <v>9.83535528596187</v>
      </c>
      <c r="N61" s="41" t="n">
        <v>531</v>
      </c>
      <c r="O61" s="40" t="n">
        <v>10.294687863513</v>
      </c>
      <c r="P61" s="41" t="n">
        <v>680</v>
      </c>
      <c r="Q61" s="40" t="n">
        <v>12.4064951651159</v>
      </c>
      <c r="R61" s="41" t="n">
        <v>735</v>
      </c>
      <c r="S61" s="40" t="n">
        <v>13.2863340563991</v>
      </c>
      <c r="T61" s="41" t="n">
        <v>728</v>
      </c>
      <c r="U61" s="40" t="n">
        <v>14.8510811913505</v>
      </c>
    </row>
    <row r="62">
      <c r="B62" s="4" t="n">
        <v>81</v>
      </c>
      <c r="C62" s="5" t="s">
        <v>23</v>
      </c>
      <c r="D62" s="39" t="n">
        <v>73</v>
      </c>
      <c r="E62" s="39" t="n">
        <v>75</v>
      </c>
      <c r="F62" s="39" t="n">
        <v>87</v>
      </c>
      <c r="G62" s="39" t="n">
        <v>76</v>
      </c>
      <c r="H62" s="39" t="n">
        <v>68</v>
      </c>
      <c r="I62" s="39" t="n">
        <v>55</v>
      </c>
      <c r="J62" s="39" t="n">
        <v>9</v>
      </c>
      <c r="K62" s="38" t="n">
        <v>12.3287671232877</v>
      </c>
      <c r="L62" s="39" t="n">
        <v>11</v>
      </c>
      <c r="M62" s="38" t="n">
        <v>14.6666666666667</v>
      </c>
      <c r="N62" s="39" t="n">
        <v>17</v>
      </c>
      <c r="O62" s="38" t="n">
        <v>19.5402298850575</v>
      </c>
      <c r="P62" s="39" t="n">
        <v>16</v>
      </c>
      <c r="Q62" s="38" t="n">
        <v>21.0526315789474</v>
      </c>
      <c r="R62" s="39" t="n">
        <v>14</v>
      </c>
      <c r="S62" s="38" t="n">
        <v>20.5882352941176</v>
      </c>
      <c r="T62" s="39" t="n">
        <v>17</v>
      </c>
      <c r="U62" s="38" t="n">
        <v>30.9090909090909</v>
      </c>
    </row>
    <row r="63">
      <c r="B63" s="4" t="n">
        <v>82</v>
      </c>
      <c r="C63" s="5" t="s">
        <v>24</v>
      </c>
      <c r="D63" s="39" t="n">
        <v>223</v>
      </c>
      <c r="E63" s="39" t="n">
        <v>242</v>
      </c>
      <c r="F63" s="39" t="n">
        <v>227</v>
      </c>
      <c r="G63" s="39" t="n">
        <v>306</v>
      </c>
      <c r="H63" s="39" t="n">
        <v>346</v>
      </c>
      <c r="I63" s="39" t="n">
        <v>341</v>
      </c>
      <c r="J63" s="39" t="n">
        <v>27</v>
      </c>
      <c r="K63" s="38" t="n">
        <v>12.1076233183857</v>
      </c>
      <c r="L63" s="39" t="n">
        <v>32</v>
      </c>
      <c r="M63" s="38" t="n">
        <v>13.2231404958678</v>
      </c>
      <c r="N63" s="39" t="n">
        <v>22</v>
      </c>
      <c r="O63" s="38" t="n">
        <v>9.69162995594714</v>
      </c>
      <c r="P63" s="39" t="n">
        <v>47</v>
      </c>
      <c r="Q63" s="38" t="n">
        <v>15.359477124183</v>
      </c>
      <c r="R63" s="39" t="n">
        <v>61</v>
      </c>
      <c r="S63" s="38" t="n">
        <v>17.6300578034682</v>
      </c>
      <c r="T63" s="39" t="n">
        <v>67</v>
      </c>
      <c r="U63" s="38" t="n">
        <v>19.6480938416422</v>
      </c>
    </row>
    <row r="64">
      <c r="B64" s="4" t="s">
        <v>39</v>
      </c>
      <c r="C64" s="5" t="s">
        <v>32</v>
      </c>
      <c r="D64" s="39" t="n">
        <v>629</v>
      </c>
      <c r="E64" s="39" t="n">
        <v>646</v>
      </c>
      <c r="F64" s="39" t="n">
        <v>720</v>
      </c>
      <c r="G64" s="39" t="n">
        <v>815</v>
      </c>
      <c r="H64" s="39" t="n">
        <v>956</v>
      </c>
      <c r="I64" s="39" t="n">
        <v>876</v>
      </c>
      <c r="J64" s="39" t="n">
        <v>71</v>
      </c>
      <c r="K64" s="38" t="n">
        <v>11.2877583465819</v>
      </c>
      <c r="L64" s="39" t="n">
        <v>74</v>
      </c>
      <c r="M64" s="38" t="n">
        <v>11.4551083591331</v>
      </c>
      <c r="N64" s="39" t="n">
        <v>85</v>
      </c>
      <c r="O64" s="38" t="n">
        <v>11.8055555555556</v>
      </c>
      <c r="P64" s="39" t="n">
        <v>125</v>
      </c>
      <c r="Q64" s="38" t="n">
        <v>15.3374233128834</v>
      </c>
      <c r="R64" s="39" t="n">
        <v>158</v>
      </c>
      <c r="S64" s="38" t="n">
        <v>16.5271966527197</v>
      </c>
      <c r="T64" s="39" t="n">
        <v>145</v>
      </c>
      <c r="U64" s="38" t="n">
        <v>16.5525114155251</v>
      </c>
    </row>
    <row r="65">
      <c r="B65" s="4" t="n">
        <v>84</v>
      </c>
      <c r="C65" s="5" t="s">
        <v>26</v>
      </c>
      <c r="D65" s="39" t="n">
        <v>1180</v>
      </c>
      <c r="E65" s="39" t="n">
        <v>1261</v>
      </c>
      <c r="F65" s="39" t="n">
        <v>1294</v>
      </c>
      <c r="G65" s="39" t="n">
        <v>1539</v>
      </c>
      <c r="H65" s="39" t="n">
        <v>1548</v>
      </c>
      <c r="I65" s="39" t="n">
        <v>1345</v>
      </c>
      <c r="J65" s="39" t="n">
        <v>127</v>
      </c>
      <c r="K65" s="38" t="n">
        <v>10.7627118644068</v>
      </c>
      <c r="L65" s="39" t="n">
        <v>127</v>
      </c>
      <c r="M65" s="38" t="n">
        <v>10.071371927042</v>
      </c>
      <c r="N65" s="39" t="n">
        <v>137</v>
      </c>
      <c r="O65" s="38" t="n">
        <v>10.5873261205564</v>
      </c>
      <c r="P65" s="39" t="n">
        <v>211</v>
      </c>
      <c r="Q65" s="38" t="n">
        <v>13.7102014294997</v>
      </c>
      <c r="R65" s="39" t="n">
        <v>211</v>
      </c>
      <c r="S65" s="38" t="n">
        <v>13.6304909560724</v>
      </c>
      <c r="T65" s="39" t="n">
        <v>219</v>
      </c>
      <c r="U65" s="38" t="n">
        <v>16.2825278810409</v>
      </c>
    </row>
    <row r="66">
      <c r="B66" s="4" t="n">
        <v>85</v>
      </c>
      <c r="C66" s="5" t="s">
        <v>27</v>
      </c>
      <c r="D66" s="39" t="n">
        <v>2085</v>
      </c>
      <c r="E66" s="39" t="n">
        <v>2392</v>
      </c>
      <c r="F66" s="39" t="n">
        <v>2830</v>
      </c>
      <c r="G66" s="39" t="n">
        <v>2745</v>
      </c>
      <c r="H66" s="39" t="n">
        <v>2614</v>
      </c>
      <c r="I66" s="39" t="n">
        <v>2285</v>
      </c>
      <c r="J66" s="39" t="n">
        <v>222</v>
      </c>
      <c r="K66" s="38" t="n">
        <v>10.6474820143885</v>
      </c>
      <c r="L66" s="39" t="n">
        <v>210</v>
      </c>
      <c r="M66" s="38" t="n">
        <v>8.77926421404682</v>
      </c>
      <c r="N66" s="39" t="n">
        <v>270</v>
      </c>
      <c r="O66" s="38" t="n">
        <v>9.54063604240283</v>
      </c>
      <c r="P66" s="39" t="n">
        <v>281</v>
      </c>
      <c r="Q66" s="38" t="n">
        <v>10.2367941712204</v>
      </c>
      <c r="R66" s="39" t="n">
        <v>291</v>
      </c>
      <c r="S66" s="38" t="n">
        <v>11.132364192808</v>
      </c>
      <c r="T66" s="39" t="n">
        <v>280</v>
      </c>
      <c r="U66" s="38" t="n">
        <v>12.253829321663</v>
      </c>
    </row>
    <row r="69">
      <c r="B69" s="17" t="s">
        <v>41</v>
      </c>
    </row>
    <row r="70">
      <c r="B70" t="s">
        <v>42</v>
      </c>
    </row>
    <row r="71">
      <c r="B71" t="s">
        <v>43</v>
      </c>
    </row>
    <row r="72">
      <c r="B72" t="s">
        <v>44</v>
      </c>
    </row>
    <row r="73">
      <c r="B73" t="s">
        <v>45</v>
      </c>
    </row>
    <row r="74">
      <c r="B74" t="s">
        <v>46</v>
      </c>
    </row>
    <row r="75">
      <c r="B75" t="s">
        <v>47</v>
      </c>
    </row>
    <row r="78">
      <c r="B78" s="3" t="str">
        <f>=HYPERLINK("#'Contents'!A1", "Back to contents")</f>
      </c>
    </row>
  </sheetData>
  <mergeCells count="18">
    <mergeCell ref="T6:U6"/>
    <mergeCell ref="B5:B6"/>
    <mergeCell ref="C5:C6"/>
    <mergeCell ref="D5:I5"/>
    <mergeCell ref="J5:U5"/>
    <mergeCell ref="J6:K6"/>
    <mergeCell ref="L6:M6"/>
    <mergeCell ref="N6:O6"/>
    <mergeCell ref="P6:Q6"/>
    <mergeCell ref="R6:S6"/>
    <mergeCell ref="B7:C7"/>
    <mergeCell ref="B15:C15"/>
    <mergeCell ref="B23:C23"/>
    <mergeCell ref="B31:C31"/>
    <mergeCell ref="B38:C38"/>
    <mergeCell ref="B46:C46"/>
    <mergeCell ref="B53:C53"/>
    <mergeCell ref="B61:C61"/>
  </mergeCell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</cols>
  <sheetData>
    <row r="2">
      <c r="G2" s="3"/>
      <c r="H2" s="3"/>
      <c r="I2" s="3" t="str">
        <f>=HYPERLINK("#'SEIFA On track five'!B78", "Link to suppression rules")</f>
      </c>
    </row>
    <row r="4" ht="12" customHeight="1">
      <c r="B4" s="2" t="s">
        <v>20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9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0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</row>
    <row r="7" ht="11.25" customHeight="1">
      <c r="B7" s="15" t="s">
        <v>22</v>
      </c>
      <c r="C7" s="12" t="s">
        <v>40</v>
      </c>
      <c r="D7" s="45" t="n">
        <v>82807</v>
      </c>
      <c r="E7" s="45" t="n">
        <v>89199</v>
      </c>
      <c r="F7" s="45" t="n">
        <v>91115</v>
      </c>
      <c r="G7" s="45" t="n">
        <v>93377</v>
      </c>
      <c r="H7" s="45" t="n">
        <v>90266</v>
      </c>
      <c r="I7" s="45" t="n">
        <v>84171</v>
      </c>
      <c r="J7" s="45" t="n">
        <v>45365</v>
      </c>
      <c r="K7" s="44" t="n">
        <v>54.7840158440712</v>
      </c>
      <c r="L7" s="45" t="n">
        <v>50076</v>
      </c>
      <c r="M7" s="44" t="n">
        <v>56.1396428211079</v>
      </c>
      <c r="N7" s="45" t="n">
        <v>50801</v>
      </c>
      <c r="O7" s="44" t="n">
        <v>55.7548153432475</v>
      </c>
      <c r="P7" s="45" t="n">
        <v>53409</v>
      </c>
      <c r="Q7" s="44" t="n">
        <v>57.1971684676098</v>
      </c>
      <c r="R7" s="45" t="n">
        <v>50056</v>
      </c>
      <c r="S7" s="44" t="n">
        <v>55.4538807524428</v>
      </c>
      <c r="T7" s="45" t="n">
        <v>45624</v>
      </c>
      <c r="U7" s="44" t="n">
        <v>54.2039419752646</v>
      </c>
    </row>
    <row r="8">
      <c r="B8" s="4" t="n">
        <v>11</v>
      </c>
      <c r="C8" s="5" t="s">
        <v>23</v>
      </c>
      <c r="D8" s="43" t="n">
        <v>20288</v>
      </c>
      <c r="E8" s="43" t="n">
        <v>21071</v>
      </c>
      <c r="F8" s="43" t="n">
        <v>20595</v>
      </c>
      <c r="G8" s="43" t="n">
        <v>19261</v>
      </c>
      <c r="H8" s="43" t="n">
        <v>19401</v>
      </c>
      <c r="I8" s="43" t="n">
        <v>17791</v>
      </c>
      <c r="J8" s="43" t="n">
        <v>9564</v>
      </c>
      <c r="K8" s="42" t="n">
        <v>47.141167192429</v>
      </c>
      <c r="L8" s="43" t="n">
        <v>9360</v>
      </c>
      <c r="M8" s="42" t="n">
        <v>44.4212424659485</v>
      </c>
      <c r="N8" s="43" t="n">
        <v>9517</v>
      </c>
      <c r="O8" s="42" t="n">
        <v>46.2102452051469</v>
      </c>
      <c r="P8" s="43" t="n">
        <v>9032</v>
      </c>
      <c r="Q8" s="42" t="n">
        <v>46.8926846996522</v>
      </c>
      <c r="R8" s="43" t="n">
        <v>8577</v>
      </c>
      <c r="S8" s="42" t="n">
        <v>44.2090613885882</v>
      </c>
      <c r="T8" s="43" t="n">
        <v>7754</v>
      </c>
      <c r="U8" s="42" t="n">
        <v>43.5838345230735</v>
      </c>
    </row>
    <row r="9">
      <c r="B9" s="4" t="n">
        <v>12</v>
      </c>
      <c r="C9" s="5" t="s">
        <v>24</v>
      </c>
      <c r="D9" s="43" t="n">
        <v>15888</v>
      </c>
      <c r="E9" s="43" t="n">
        <v>16688</v>
      </c>
      <c r="F9" s="43" t="n">
        <v>17035</v>
      </c>
      <c r="G9" s="43" t="n">
        <v>17416</v>
      </c>
      <c r="H9" s="43" t="n">
        <v>16511</v>
      </c>
      <c r="I9" s="43" t="n">
        <v>15612</v>
      </c>
      <c r="J9" s="43" t="n">
        <v>8226</v>
      </c>
      <c r="K9" s="42" t="n">
        <v>51.7749244712991</v>
      </c>
      <c r="L9" s="43" t="n">
        <v>8809</v>
      </c>
      <c r="M9" s="42" t="n">
        <v>52.7864333652924</v>
      </c>
      <c r="N9" s="43" t="n">
        <v>9085</v>
      </c>
      <c r="O9" s="42" t="n">
        <v>53.3313765776343</v>
      </c>
      <c r="P9" s="43" t="n">
        <v>9447</v>
      </c>
      <c r="Q9" s="42" t="n">
        <v>54.2432246210381</v>
      </c>
      <c r="R9" s="43" t="n">
        <v>8592</v>
      </c>
      <c r="S9" s="42" t="n">
        <v>52.0380352492278</v>
      </c>
      <c r="T9" s="43" t="n">
        <v>8005</v>
      </c>
      <c r="U9" s="42" t="n">
        <v>51.2746605175506</v>
      </c>
    </row>
    <row r="10">
      <c r="B10" s="4" t="n">
        <v>13</v>
      </c>
      <c r="C10" s="5" t="s">
        <v>25</v>
      </c>
      <c r="D10" s="43" t="n">
        <v>14211</v>
      </c>
      <c r="E10" s="43" t="n">
        <v>15082</v>
      </c>
      <c r="F10" s="43" t="n">
        <v>15784</v>
      </c>
      <c r="G10" s="43" t="n">
        <v>16344</v>
      </c>
      <c r="H10" s="43" t="n">
        <v>15882</v>
      </c>
      <c r="I10" s="43" t="n">
        <v>15009</v>
      </c>
      <c r="J10" s="43" t="n">
        <v>7746</v>
      </c>
      <c r="K10" s="42" t="n">
        <v>54.5070719864893</v>
      </c>
      <c r="L10" s="43" t="n">
        <v>8561</v>
      </c>
      <c r="M10" s="42" t="n">
        <v>56.7630287760244</v>
      </c>
      <c r="N10" s="43" t="n">
        <v>9054</v>
      </c>
      <c r="O10" s="42" t="n">
        <v>57.3618854536239</v>
      </c>
      <c r="P10" s="43" t="n">
        <v>9487</v>
      </c>
      <c r="Q10" s="42" t="n">
        <v>58.0457660303475</v>
      </c>
      <c r="R10" s="43" t="n">
        <v>8943</v>
      </c>
      <c r="S10" s="42" t="n">
        <v>56.3090290895353</v>
      </c>
      <c r="T10" s="43" t="n">
        <v>8289</v>
      </c>
      <c r="U10" s="42" t="n">
        <v>55.226863881671</v>
      </c>
    </row>
    <row r="11">
      <c r="B11" s="4" t="n">
        <v>14</v>
      </c>
      <c r="C11" s="5" t="s">
        <v>26</v>
      </c>
      <c r="D11" s="43" t="n">
        <v>13965</v>
      </c>
      <c r="E11" s="43" t="n">
        <v>15565</v>
      </c>
      <c r="F11" s="43" t="n">
        <v>16100</v>
      </c>
      <c r="G11" s="43" t="n">
        <v>16929</v>
      </c>
      <c r="H11" s="43" t="n">
        <v>16216</v>
      </c>
      <c r="I11" s="43" t="n">
        <v>15325</v>
      </c>
      <c r="J11" s="43" t="n">
        <v>8129</v>
      </c>
      <c r="K11" s="42" t="n">
        <v>58.2098102398854</v>
      </c>
      <c r="L11" s="43" t="n">
        <v>9527</v>
      </c>
      <c r="M11" s="42" t="n">
        <v>61.2078380982975</v>
      </c>
      <c r="N11" s="43" t="n">
        <v>9637</v>
      </c>
      <c r="O11" s="42" t="n">
        <v>59.8571428571429</v>
      </c>
      <c r="P11" s="43" t="n">
        <v>10394</v>
      </c>
      <c r="Q11" s="42" t="n">
        <v>61.3976017484789</v>
      </c>
      <c r="R11" s="43" t="n">
        <v>9844</v>
      </c>
      <c r="S11" s="42" t="n">
        <v>60.7054760730143</v>
      </c>
      <c r="T11" s="43" t="n">
        <v>8958</v>
      </c>
      <c r="U11" s="42" t="n">
        <v>58.4535073409462</v>
      </c>
    </row>
    <row r="12">
      <c r="B12" s="4" t="n">
        <v>15</v>
      </c>
      <c r="C12" s="5" t="s">
        <v>27</v>
      </c>
      <c r="D12" s="43" t="n">
        <v>18301</v>
      </c>
      <c r="E12" s="43" t="n">
        <v>20638</v>
      </c>
      <c r="F12" s="43" t="n">
        <v>21326</v>
      </c>
      <c r="G12" s="43" t="n">
        <v>23299</v>
      </c>
      <c r="H12" s="43" t="n">
        <v>22160</v>
      </c>
      <c r="I12" s="43" t="n">
        <v>20350</v>
      </c>
      <c r="J12" s="43" t="n">
        <v>11617</v>
      </c>
      <c r="K12" s="42" t="n">
        <v>63.477405606251</v>
      </c>
      <c r="L12" s="43" t="n">
        <v>13737</v>
      </c>
      <c r="M12" s="42" t="n">
        <v>66.5616823335595</v>
      </c>
      <c r="N12" s="43" t="n">
        <v>13350</v>
      </c>
      <c r="O12" s="42" t="n">
        <v>62.5996436274969</v>
      </c>
      <c r="P12" s="43" t="n">
        <v>14988</v>
      </c>
      <c r="Q12" s="42" t="n">
        <v>64.3289411562728</v>
      </c>
      <c r="R12" s="43" t="n">
        <v>14055</v>
      </c>
      <c r="S12" s="42" t="n">
        <v>63.4250902527076</v>
      </c>
      <c r="T12" s="43" t="n">
        <v>12579</v>
      </c>
      <c r="U12" s="42" t="n">
        <v>61.8132678132678</v>
      </c>
    </row>
    <row r="13">
      <c r="B13" s="4" t="n">
        <v>19</v>
      </c>
      <c r="C13" s="5" t="s">
        <v>28</v>
      </c>
      <c r="D13" s="43" t="n">
        <v>154</v>
      </c>
      <c r="E13" s="43" t="n">
        <v>155</v>
      </c>
      <c r="F13" s="43" t="n">
        <v>275</v>
      </c>
      <c r="G13" s="43" t="n">
        <v>128</v>
      </c>
      <c r="H13" s="43" t="n">
        <v>96</v>
      </c>
      <c r="I13" s="43" t="n">
        <v>84</v>
      </c>
      <c r="J13" s="43" t="n">
        <v>83</v>
      </c>
      <c r="K13" s="42" t="n">
        <v>53.8961038961039</v>
      </c>
      <c r="L13" s="43" t="n">
        <v>82</v>
      </c>
      <c r="M13" s="42" t="n">
        <v>52.9032258064516</v>
      </c>
      <c r="N13" s="43" t="n">
        <v>158</v>
      </c>
      <c r="O13" s="42" t="n">
        <v>57.4545454545455</v>
      </c>
      <c r="P13" s="43" t="n">
        <v>61</v>
      </c>
      <c r="Q13" s="42" t="n">
        <v>47.65625</v>
      </c>
      <c r="R13" s="43" t="n">
        <v>45</v>
      </c>
      <c r="S13" s="42" t="n">
        <v>46.875</v>
      </c>
      <c r="T13" s="43" t="n">
        <v>39</v>
      </c>
      <c r="U13" s="42" t="n">
        <v>46.4285714285714</v>
      </c>
    </row>
    <row r="14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>
      <c r="B15" s="15" t="s">
        <v>29</v>
      </c>
      <c r="C15" s="12" t="s">
        <v>40</v>
      </c>
      <c r="D15" s="45" t="n">
        <v>57378</v>
      </c>
      <c r="E15" s="45" t="n">
        <v>63834</v>
      </c>
      <c r="F15" s="45" t="n">
        <v>67769</v>
      </c>
      <c r="G15" s="45" t="n">
        <v>71765</v>
      </c>
      <c r="H15" s="45" t="n">
        <v>69152</v>
      </c>
      <c r="I15" s="45" t="n">
        <v>62256</v>
      </c>
      <c r="J15" s="45" t="n">
        <v>32137</v>
      </c>
      <c r="K15" s="44" t="n">
        <v>56.0092718463523</v>
      </c>
      <c r="L15" s="45" t="n">
        <v>36715</v>
      </c>
      <c r="M15" s="44" t="n">
        <v>57.516370586208</v>
      </c>
      <c r="N15" s="45" t="n">
        <v>38948</v>
      </c>
      <c r="O15" s="44" t="n">
        <v>57.4717053520046</v>
      </c>
      <c r="P15" s="45" t="n">
        <v>41429</v>
      </c>
      <c r="Q15" s="44" t="n">
        <v>57.7286978332056</v>
      </c>
      <c r="R15" s="45" t="n">
        <v>39560</v>
      </c>
      <c r="S15" s="44" t="n">
        <v>57.2073114298936</v>
      </c>
      <c r="T15" s="45" t="n">
        <v>33483</v>
      </c>
      <c r="U15" s="44" t="n">
        <v>53.782767925983</v>
      </c>
    </row>
    <row r="16">
      <c r="B16" s="4" t="n">
        <v>21</v>
      </c>
      <c r="C16" s="5" t="s">
        <v>23</v>
      </c>
      <c r="D16" s="43" t="n">
        <v>10074</v>
      </c>
      <c r="E16" s="43" t="n">
        <v>10818</v>
      </c>
      <c r="F16" s="43" t="n">
        <v>10933</v>
      </c>
      <c r="G16" s="43" t="n">
        <v>11750</v>
      </c>
      <c r="H16" s="43" t="n">
        <v>10838</v>
      </c>
      <c r="I16" s="43" t="n">
        <v>9348</v>
      </c>
      <c r="J16" s="43" t="n">
        <v>4534</v>
      </c>
      <c r="K16" s="42" t="n">
        <v>45.0069485805043</v>
      </c>
      <c r="L16" s="43" t="n">
        <v>4556</v>
      </c>
      <c r="M16" s="42" t="n">
        <v>42.114993529303</v>
      </c>
      <c r="N16" s="43" t="n">
        <v>4711</v>
      </c>
      <c r="O16" s="42" t="n">
        <v>43.0897283453764</v>
      </c>
      <c r="P16" s="43" t="n">
        <v>5172</v>
      </c>
      <c r="Q16" s="42" t="n">
        <v>44.0170212765957</v>
      </c>
      <c r="R16" s="43" t="n">
        <v>4675</v>
      </c>
      <c r="S16" s="42" t="n">
        <v>43.1352648090053</v>
      </c>
      <c r="T16" s="43" t="n">
        <v>3811</v>
      </c>
      <c r="U16" s="42" t="n">
        <v>40.7680787334189</v>
      </c>
    </row>
    <row r="17">
      <c r="B17" s="4" t="n">
        <v>22</v>
      </c>
      <c r="C17" s="5" t="s">
        <v>24</v>
      </c>
      <c r="D17" s="43" t="n">
        <v>10403</v>
      </c>
      <c r="E17" s="43" t="n">
        <v>11519</v>
      </c>
      <c r="F17" s="43" t="n">
        <v>11669</v>
      </c>
      <c r="G17" s="43" t="n">
        <v>12578</v>
      </c>
      <c r="H17" s="43" t="n">
        <v>13240</v>
      </c>
      <c r="I17" s="43" t="n">
        <v>11644</v>
      </c>
      <c r="J17" s="43" t="n">
        <v>5395</v>
      </c>
      <c r="K17" s="42" t="n">
        <v>51.8600403729693</v>
      </c>
      <c r="L17" s="43" t="n">
        <v>6139</v>
      </c>
      <c r="M17" s="42" t="n">
        <v>53.2945568191683</v>
      </c>
      <c r="N17" s="43" t="n">
        <v>6165</v>
      </c>
      <c r="O17" s="42" t="n">
        <v>52.8322906847202</v>
      </c>
      <c r="P17" s="43" t="n">
        <v>6720</v>
      </c>
      <c r="Q17" s="42" t="n">
        <v>53.4266179042773</v>
      </c>
      <c r="R17" s="43" t="n">
        <v>6852</v>
      </c>
      <c r="S17" s="42" t="n">
        <v>51.7522658610272</v>
      </c>
      <c r="T17" s="43" t="n">
        <v>5598</v>
      </c>
      <c r="U17" s="42" t="n">
        <v>48.0762624527654</v>
      </c>
    </row>
    <row r="18">
      <c r="B18" s="4" t="n">
        <v>23</v>
      </c>
      <c r="C18" s="5" t="s">
        <v>25</v>
      </c>
      <c r="D18" s="43" t="n">
        <v>12009</v>
      </c>
      <c r="E18" s="43" t="n">
        <v>13646</v>
      </c>
      <c r="F18" s="43" t="n">
        <v>14792</v>
      </c>
      <c r="G18" s="43" t="n">
        <v>15897</v>
      </c>
      <c r="H18" s="43" t="n">
        <v>15814</v>
      </c>
      <c r="I18" s="43" t="n">
        <v>14421</v>
      </c>
      <c r="J18" s="43" t="n">
        <v>6880</v>
      </c>
      <c r="K18" s="42" t="n">
        <v>57.290365559164</v>
      </c>
      <c r="L18" s="43" t="n">
        <v>8046</v>
      </c>
      <c r="M18" s="42" t="n">
        <v>58.962333284479</v>
      </c>
      <c r="N18" s="43" t="n">
        <v>8563</v>
      </c>
      <c r="O18" s="42" t="n">
        <v>57.8893996755003</v>
      </c>
      <c r="P18" s="43" t="n">
        <v>9301</v>
      </c>
      <c r="Q18" s="42" t="n">
        <v>58.5078945713028</v>
      </c>
      <c r="R18" s="43" t="n">
        <v>9270</v>
      </c>
      <c r="S18" s="42" t="n">
        <v>58.6189452383964</v>
      </c>
      <c r="T18" s="43" t="n">
        <v>7827</v>
      </c>
      <c r="U18" s="42" t="n">
        <v>54.2750156022467</v>
      </c>
    </row>
    <row r="19">
      <c r="B19" s="4" t="n">
        <v>24</v>
      </c>
      <c r="C19" s="5" t="s">
        <v>26</v>
      </c>
      <c r="D19" s="43" t="n">
        <v>12730</v>
      </c>
      <c r="E19" s="43" t="n">
        <v>14540</v>
      </c>
      <c r="F19" s="43" t="n">
        <v>16231</v>
      </c>
      <c r="G19" s="43" t="n">
        <v>17393</v>
      </c>
      <c r="H19" s="43" t="n">
        <v>16630</v>
      </c>
      <c r="I19" s="43" t="n">
        <v>15257</v>
      </c>
      <c r="J19" s="43" t="n">
        <v>7632</v>
      </c>
      <c r="K19" s="42" t="n">
        <v>59.9528672427337</v>
      </c>
      <c r="L19" s="43" t="n">
        <v>9066</v>
      </c>
      <c r="M19" s="42" t="n">
        <v>62.3521320495186</v>
      </c>
      <c r="N19" s="43" t="n">
        <v>10183</v>
      </c>
      <c r="O19" s="42" t="n">
        <v>62.7379705501818</v>
      </c>
      <c r="P19" s="43" t="n">
        <v>10794</v>
      </c>
      <c r="Q19" s="42" t="n">
        <v>62.0594492037026</v>
      </c>
      <c r="R19" s="43" t="n">
        <v>10322</v>
      </c>
      <c r="S19" s="42" t="n">
        <v>62.0685508117859</v>
      </c>
      <c r="T19" s="43" t="n">
        <v>8974</v>
      </c>
      <c r="U19" s="42" t="n">
        <v>58.8189027987153</v>
      </c>
    </row>
    <row r="20">
      <c r="B20" s="4" t="n">
        <v>25</v>
      </c>
      <c r="C20" s="5" t="s">
        <v>27</v>
      </c>
      <c r="D20" s="43" t="n">
        <v>12016</v>
      </c>
      <c r="E20" s="43" t="n">
        <v>13186</v>
      </c>
      <c r="F20" s="43" t="n">
        <v>14030</v>
      </c>
      <c r="G20" s="43" t="n">
        <v>14094</v>
      </c>
      <c r="H20" s="43" t="n">
        <v>12598</v>
      </c>
      <c r="I20" s="43" t="n">
        <v>11482</v>
      </c>
      <c r="J20" s="43" t="n">
        <v>7626</v>
      </c>
      <c r="K20" s="42" t="n">
        <v>63.465379494008</v>
      </c>
      <c r="L20" s="43" t="n">
        <v>8836</v>
      </c>
      <c r="M20" s="42" t="n">
        <v>67.0104656453815</v>
      </c>
      <c r="N20" s="43" t="n">
        <v>9269</v>
      </c>
      <c r="O20" s="42" t="n">
        <v>66.0655737704918</v>
      </c>
      <c r="P20" s="43" t="n">
        <v>9411</v>
      </c>
      <c r="Q20" s="42" t="n">
        <v>66.7730949340145</v>
      </c>
      <c r="R20" s="43" t="n">
        <v>8420</v>
      </c>
      <c r="S20" s="42" t="n">
        <v>66.8360057151929</v>
      </c>
      <c r="T20" s="43" t="n">
        <v>7228</v>
      </c>
      <c r="U20" s="42" t="n">
        <v>62.9507054520118</v>
      </c>
    </row>
    <row r="21">
      <c r="B21" s="4" t="n">
        <v>29</v>
      </c>
      <c r="C21" s="5" t="s">
        <v>28</v>
      </c>
      <c r="D21" s="43" t="n">
        <v>146</v>
      </c>
      <c r="E21" s="43" t="n">
        <v>125</v>
      </c>
      <c r="F21" s="43" t="n">
        <v>114</v>
      </c>
      <c r="G21" s="43" t="n">
        <v>53</v>
      </c>
      <c r="H21" s="43" t="n">
        <v>32</v>
      </c>
      <c r="I21" s="43" t="n">
        <v>104</v>
      </c>
      <c r="J21" s="43" t="n">
        <v>70</v>
      </c>
      <c r="K21" s="42" t="n">
        <v>47.945205479452</v>
      </c>
      <c r="L21" s="43" t="n">
        <v>72</v>
      </c>
      <c r="M21" s="42" t="n">
        <v>57.6</v>
      </c>
      <c r="N21" s="43" t="n">
        <v>57</v>
      </c>
      <c r="O21" s="42" t="n">
        <v>50</v>
      </c>
      <c r="P21" s="43" t="n">
        <v>31</v>
      </c>
      <c r="Q21" s="42" t="n">
        <v>58.4905660377358</v>
      </c>
      <c r="R21" s="43" t="n">
        <v>21</v>
      </c>
      <c r="S21" s="42" t="n">
        <v>65.625</v>
      </c>
      <c r="T21" s="43" t="n">
        <v>45</v>
      </c>
      <c r="U21" s="42" t="n">
        <v>43.2692307692308</v>
      </c>
    </row>
    <row r="2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>
      <c r="B23" s="15" t="s">
        <v>30</v>
      </c>
      <c r="C23" s="12" t="s">
        <v>40</v>
      </c>
      <c r="D23" s="45" t="n">
        <v>52685</v>
      </c>
      <c r="E23" s="45" t="n">
        <v>58087</v>
      </c>
      <c r="F23" s="45" t="n">
        <v>62094</v>
      </c>
      <c r="G23" s="45" t="n">
        <v>61751</v>
      </c>
      <c r="H23" s="45" t="n">
        <v>61364</v>
      </c>
      <c r="I23" s="45" t="n">
        <v>57930</v>
      </c>
      <c r="J23" s="45" t="n">
        <v>21529</v>
      </c>
      <c r="K23" s="44" t="n">
        <v>40.8636234222264</v>
      </c>
      <c r="L23" s="45" t="n">
        <v>28036</v>
      </c>
      <c r="M23" s="44" t="n">
        <v>48.2655327353797</v>
      </c>
      <c r="N23" s="45" t="n">
        <v>30610</v>
      </c>
      <c r="O23" s="44" t="n">
        <v>49.2962282990305</v>
      </c>
      <c r="P23" s="45" t="n">
        <v>31167</v>
      </c>
      <c r="Q23" s="44" t="n">
        <v>50.472057132678</v>
      </c>
      <c r="R23" s="45" t="n">
        <v>31524</v>
      </c>
      <c r="S23" s="44" t="n">
        <v>51.372140016948</v>
      </c>
      <c r="T23" s="45" t="n">
        <v>29926</v>
      </c>
      <c r="U23" s="44" t="n">
        <v>51.6588986708096</v>
      </c>
    </row>
    <row r="24">
      <c r="B24" s="4" t="n">
        <v>31</v>
      </c>
      <c r="C24" s="5" t="s">
        <v>23</v>
      </c>
      <c r="D24" s="43" t="n">
        <v>10184</v>
      </c>
      <c r="E24" s="43" t="n">
        <v>10703</v>
      </c>
      <c r="F24" s="43" t="n">
        <v>11120</v>
      </c>
      <c r="G24" s="43" t="n">
        <v>12380</v>
      </c>
      <c r="H24" s="43" t="n">
        <v>12944</v>
      </c>
      <c r="I24" s="43" t="n">
        <v>12108</v>
      </c>
      <c r="J24" s="43" t="n">
        <v>3185</v>
      </c>
      <c r="K24" s="42" t="n">
        <v>31.2745483110762</v>
      </c>
      <c r="L24" s="43" t="n">
        <v>4097</v>
      </c>
      <c r="M24" s="42" t="n">
        <v>38.2789871998505</v>
      </c>
      <c r="N24" s="43" t="n">
        <v>4245</v>
      </c>
      <c r="O24" s="42" t="n">
        <v>38.1744604316547</v>
      </c>
      <c r="P24" s="43" t="n">
        <v>4861</v>
      </c>
      <c r="Q24" s="42" t="n">
        <v>39.264943457189</v>
      </c>
      <c r="R24" s="43" t="n">
        <v>5187</v>
      </c>
      <c r="S24" s="42" t="n">
        <v>40.0726205191595</v>
      </c>
      <c r="T24" s="43" t="n">
        <v>4844</v>
      </c>
      <c r="U24" s="42" t="n">
        <v>40.00660720185</v>
      </c>
    </row>
    <row r="25">
      <c r="B25" s="4" t="n">
        <v>32</v>
      </c>
      <c r="C25" s="5" t="s">
        <v>24</v>
      </c>
      <c r="D25" s="43" t="n">
        <v>10647</v>
      </c>
      <c r="E25" s="43" t="n">
        <v>11817</v>
      </c>
      <c r="F25" s="43" t="n">
        <v>12466</v>
      </c>
      <c r="G25" s="43" t="n">
        <v>12946</v>
      </c>
      <c r="H25" s="43" t="n">
        <v>12488</v>
      </c>
      <c r="I25" s="43" t="n">
        <v>11784</v>
      </c>
      <c r="J25" s="43" t="n">
        <v>4006</v>
      </c>
      <c r="K25" s="42" t="n">
        <v>37.6256222410069</v>
      </c>
      <c r="L25" s="43" t="n">
        <v>5269</v>
      </c>
      <c r="M25" s="42" t="n">
        <v>44.5883049843446</v>
      </c>
      <c r="N25" s="43" t="n">
        <v>5630</v>
      </c>
      <c r="O25" s="42" t="n">
        <v>45.1628429327772</v>
      </c>
      <c r="P25" s="43" t="n">
        <v>6195</v>
      </c>
      <c r="Q25" s="42" t="n">
        <v>47.8526185694423</v>
      </c>
      <c r="R25" s="43" t="n">
        <v>5990</v>
      </c>
      <c r="S25" s="42" t="n">
        <v>47.9660474055093</v>
      </c>
      <c r="T25" s="43" t="n">
        <v>5794</v>
      </c>
      <c r="U25" s="42" t="n">
        <v>49.1683638832315</v>
      </c>
    </row>
    <row r="26">
      <c r="B26" s="4" t="n">
        <v>33</v>
      </c>
      <c r="C26" s="5" t="s">
        <v>25</v>
      </c>
      <c r="D26" s="43" t="n">
        <v>11133</v>
      </c>
      <c r="E26" s="43" t="n">
        <v>12269</v>
      </c>
      <c r="F26" s="43" t="n">
        <v>13449</v>
      </c>
      <c r="G26" s="43" t="n">
        <v>12966</v>
      </c>
      <c r="H26" s="43" t="n">
        <v>13365</v>
      </c>
      <c r="I26" s="43" t="n">
        <v>12853</v>
      </c>
      <c r="J26" s="43" t="n">
        <v>4635</v>
      </c>
      <c r="K26" s="42" t="n">
        <v>41.6329830234438</v>
      </c>
      <c r="L26" s="43" t="n">
        <v>5917</v>
      </c>
      <c r="M26" s="42" t="n">
        <v>48.2272393838129</v>
      </c>
      <c r="N26" s="43" t="n">
        <v>6663</v>
      </c>
      <c r="O26" s="42" t="n">
        <v>49.5427169306268</v>
      </c>
      <c r="P26" s="43" t="n">
        <v>6734</v>
      </c>
      <c r="Q26" s="42" t="n">
        <v>51.9358321764615</v>
      </c>
      <c r="R26" s="43" t="n">
        <v>7118</v>
      </c>
      <c r="S26" s="42" t="n">
        <v>53.2585110362888</v>
      </c>
      <c r="T26" s="43" t="n">
        <v>6875</v>
      </c>
      <c r="U26" s="42" t="n">
        <v>53.4894577141523</v>
      </c>
    </row>
    <row r="27">
      <c r="B27" s="4" t="n">
        <v>34</v>
      </c>
      <c r="C27" s="5" t="s">
        <v>26</v>
      </c>
      <c r="D27" s="43" t="n">
        <v>10859</v>
      </c>
      <c r="E27" s="43" t="n">
        <v>12230</v>
      </c>
      <c r="F27" s="43" t="n">
        <v>13195</v>
      </c>
      <c r="G27" s="43" t="n">
        <v>13549</v>
      </c>
      <c r="H27" s="43" t="n">
        <v>12515</v>
      </c>
      <c r="I27" s="43" t="n">
        <v>11920</v>
      </c>
      <c r="J27" s="43" t="n">
        <v>4883</v>
      </c>
      <c r="K27" s="42" t="n">
        <v>44.9673082235933</v>
      </c>
      <c r="L27" s="43" t="n">
        <v>6430</v>
      </c>
      <c r="M27" s="42" t="n">
        <v>52.5756336876533</v>
      </c>
      <c r="N27" s="43" t="n">
        <v>7225</v>
      </c>
      <c r="O27" s="42" t="n">
        <v>54.7555892383479</v>
      </c>
      <c r="P27" s="43" t="n">
        <v>7468</v>
      </c>
      <c r="Q27" s="42" t="n">
        <v>55.1184589268581</v>
      </c>
      <c r="R27" s="43" t="n">
        <v>7071</v>
      </c>
      <c r="S27" s="42" t="n">
        <v>56.5001997602877</v>
      </c>
      <c r="T27" s="43" t="n">
        <v>6792</v>
      </c>
      <c r="U27" s="42" t="n">
        <v>56.9798657718121</v>
      </c>
    </row>
    <row r="28">
      <c r="B28" s="4" t="n">
        <v>35</v>
      </c>
      <c r="C28" s="5" t="s">
        <v>27</v>
      </c>
      <c r="D28" s="43" t="n">
        <v>9616</v>
      </c>
      <c r="E28" s="43" t="n">
        <v>10869</v>
      </c>
      <c r="F28" s="43" t="n">
        <v>11663</v>
      </c>
      <c r="G28" s="43" t="n">
        <v>9815</v>
      </c>
      <c r="H28" s="43" t="n">
        <v>10005</v>
      </c>
      <c r="I28" s="43" t="n">
        <v>9187</v>
      </c>
      <c r="J28" s="43" t="n">
        <v>4740</v>
      </c>
      <c r="K28" s="42" t="n">
        <v>49.2928452579035</v>
      </c>
      <c r="L28" s="43" t="n">
        <v>6217</v>
      </c>
      <c r="M28" s="42" t="n">
        <v>57.1993743674671</v>
      </c>
      <c r="N28" s="43" t="n">
        <v>6748</v>
      </c>
      <c r="O28" s="42" t="n">
        <v>57.8581840006859</v>
      </c>
      <c r="P28" s="43" t="n">
        <v>5871</v>
      </c>
      <c r="Q28" s="42" t="n">
        <v>59.8166072338258</v>
      </c>
      <c r="R28" s="43" t="n">
        <v>6132</v>
      </c>
      <c r="S28" s="42" t="n">
        <v>61.2893553223388</v>
      </c>
      <c r="T28" s="43" t="n">
        <v>5582</v>
      </c>
      <c r="U28" s="42" t="n">
        <v>60.7597692391423</v>
      </c>
    </row>
    <row r="29">
      <c r="B29" s="4" t="n">
        <v>39</v>
      </c>
      <c r="C29" s="5" t="s">
        <v>28</v>
      </c>
      <c r="D29" s="43" t="n">
        <v>246</v>
      </c>
      <c r="E29" s="43" t="n">
        <v>199</v>
      </c>
      <c r="F29" s="43" t="n">
        <v>201</v>
      </c>
      <c r="G29" s="43" t="n">
        <v>95</v>
      </c>
      <c r="H29" s="43" t="n">
        <v>47</v>
      </c>
      <c r="I29" s="43" t="n">
        <v>78</v>
      </c>
      <c r="J29" s="43" t="n">
        <v>80</v>
      </c>
      <c r="K29" s="42" t="n">
        <v>32.520325203252</v>
      </c>
      <c r="L29" s="43" t="n">
        <v>106</v>
      </c>
      <c r="M29" s="42" t="n">
        <v>53.2663316582915</v>
      </c>
      <c r="N29" s="43" t="n">
        <v>99</v>
      </c>
      <c r="O29" s="42" t="n">
        <v>49.2537313432836</v>
      </c>
      <c r="P29" s="43" t="n">
        <v>38</v>
      </c>
      <c r="Q29" s="42" t="n">
        <v>40</v>
      </c>
      <c r="R29" s="43" t="n">
        <v>26</v>
      </c>
      <c r="S29" s="42" t="n">
        <v>55.3191489361702</v>
      </c>
      <c r="T29" s="43" t="n">
        <v>39</v>
      </c>
      <c r="U29" s="42" t="n">
        <v>50</v>
      </c>
    </row>
    <row r="30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>
      <c r="B31" s="15" t="s">
        <v>31</v>
      </c>
      <c r="C31" s="12" t="s">
        <v>40</v>
      </c>
      <c r="D31" s="45" t="n">
        <v>15038</v>
      </c>
      <c r="E31" s="45" t="n">
        <v>17411</v>
      </c>
      <c r="F31" s="45" t="n">
        <v>18490</v>
      </c>
      <c r="G31" s="45" t="n">
        <v>19132</v>
      </c>
      <c r="H31" s="45" t="n">
        <v>18911</v>
      </c>
      <c r="I31" s="45" t="n">
        <v>17615</v>
      </c>
      <c r="J31" s="45" t="n">
        <v>7774</v>
      </c>
      <c r="K31" s="44" t="n">
        <v>51.6957042159862</v>
      </c>
      <c r="L31" s="45" t="n">
        <v>8976</v>
      </c>
      <c r="M31" s="44" t="n">
        <v>51.5536155304118</v>
      </c>
      <c r="N31" s="45" t="n">
        <v>9617</v>
      </c>
      <c r="O31" s="44" t="n">
        <v>52.0118983234181</v>
      </c>
      <c r="P31" s="45" t="n">
        <v>10186</v>
      </c>
      <c r="Q31" s="44" t="n">
        <v>53.2406439473134</v>
      </c>
      <c r="R31" s="45" t="n">
        <v>10161</v>
      </c>
      <c r="S31" s="44" t="n">
        <v>53.730632964941</v>
      </c>
      <c r="T31" s="45" t="n">
        <v>9337</v>
      </c>
      <c r="U31" s="44" t="n">
        <v>53.0059608288391</v>
      </c>
    </row>
    <row r="32">
      <c r="B32" s="4" t="n">
        <v>41</v>
      </c>
      <c r="C32" s="5" t="s">
        <v>23</v>
      </c>
      <c r="D32" s="43" t="n">
        <v>3554</v>
      </c>
      <c r="E32" s="43" t="n">
        <v>4169</v>
      </c>
      <c r="F32" s="43" t="n">
        <v>4337</v>
      </c>
      <c r="G32" s="43" t="n">
        <v>4928</v>
      </c>
      <c r="H32" s="43" t="n">
        <v>4943</v>
      </c>
      <c r="I32" s="43" t="n">
        <v>4591</v>
      </c>
      <c r="J32" s="43" t="n">
        <v>1491</v>
      </c>
      <c r="K32" s="42" t="n">
        <v>41.9527293190771</v>
      </c>
      <c r="L32" s="43" t="n">
        <v>1610</v>
      </c>
      <c r="M32" s="42" t="n">
        <v>38.618373710722</v>
      </c>
      <c r="N32" s="43" t="n">
        <v>1772</v>
      </c>
      <c r="O32" s="42" t="n">
        <v>40.8577357620475</v>
      </c>
      <c r="P32" s="43" t="n">
        <v>2057</v>
      </c>
      <c r="Q32" s="42" t="n">
        <v>41.7410714285714</v>
      </c>
      <c r="R32" s="43" t="n">
        <v>2102</v>
      </c>
      <c r="S32" s="42" t="n">
        <v>42.5247825207364</v>
      </c>
      <c r="T32" s="43" t="n">
        <v>1896</v>
      </c>
      <c r="U32" s="42" t="n">
        <v>41.2981921150076</v>
      </c>
    </row>
    <row r="33">
      <c r="B33" s="4" t="n">
        <v>42</v>
      </c>
      <c r="C33" s="5" t="s">
        <v>24</v>
      </c>
      <c r="D33" s="43" t="n">
        <v>3434</v>
      </c>
      <c r="E33" s="43" t="n">
        <v>4116</v>
      </c>
      <c r="F33" s="43" t="n">
        <v>4374</v>
      </c>
      <c r="G33" s="43" t="n">
        <v>4477</v>
      </c>
      <c r="H33" s="43" t="n">
        <v>4014</v>
      </c>
      <c r="I33" s="43" t="n">
        <v>3816</v>
      </c>
      <c r="J33" s="43" t="n">
        <v>1694</v>
      </c>
      <c r="K33" s="42" t="n">
        <v>49.3302271403611</v>
      </c>
      <c r="L33" s="43" t="n">
        <v>2034</v>
      </c>
      <c r="M33" s="42" t="n">
        <v>49.4169096209913</v>
      </c>
      <c r="N33" s="43" t="n">
        <v>2164</v>
      </c>
      <c r="O33" s="42" t="n">
        <v>49.4741655235482</v>
      </c>
      <c r="P33" s="43" t="n">
        <v>2339</v>
      </c>
      <c r="Q33" s="42" t="n">
        <v>52.2448067902613</v>
      </c>
      <c r="R33" s="43" t="n">
        <v>2105</v>
      </c>
      <c r="S33" s="42" t="n">
        <v>52.4414549078226</v>
      </c>
      <c r="T33" s="43" t="n">
        <v>1997</v>
      </c>
      <c r="U33" s="42" t="n">
        <v>52.332285115304</v>
      </c>
    </row>
    <row r="34">
      <c r="B34" s="4" t="s">
        <v>37</v>
      </c>
      <c r="C34" s="5" t="s">
        <v>32</v>
      </c>
      <c r="D34" s="43" t="n">
        <v>2977</v>
      </c>
      <c r="E34" s="43" t="n">
        <v>3319</v>
      </c>
      <c r="F34" s="43" t="n">
        <v>3731</v>
      </c>
      <c r="G34" s="43" t="n">
        <v>3938</v>
      </c>
      <c r="H34" s="43" t="n">
        <v>3968</v>
      </c>
      <c r="I34" s="43" t="n">
        <v>3647</v>
      </c>
      <c r="J34" s="43" t="n">
        <v>1545</v>
      </c>
      <c r="K34" s="42" t="n">
        <v>51.897883775613</v>
      </c>
      <c r="L34" s="43" t="n">
        <v>1794</v>
      </c>
      <c r="M34" s="42" t="n">
        <v>54.0524254293462</v>
      </c>
      <c r="N34" s="43" t="n">
        <v>2041</v>
      </c>
      <c r="O34" s="42" t="n">
        <v>54.7038327526132</v>
      </c>
      <c r="P34" s="43" t="n">
        <v>2199</v>
      </c>
      <c r="Q34" s="42" t="n">
        <v>55.8405281868969</v>
      </c>
      <c r="R34" s="43" t="n">
        <v>2227</v>
      </c>
      <c r="S34" s="42" t="n">
        <v>56.1239919354839</v>
      </c>
      <c r="T34" s="43" t="n">
        <v>2047</v>
      </c>
      <c r="U34" s="42" t="n">
        <v>56.1283246503976</v>
      </c>
    </row>
    <row r="35">
      <c r="B35" s="4" t="n">
        <v>44</v>
      </c>
      <c r="C35" s="5" t="s">
        <v>26</v>
      </c>
      <c r="D35" s="43" t="n">
        <v>2919</v>
      </c>
      <c r="E35" s="43" t="n">
        <v>3336</v>
      </c>
      <c r="F35" s="43" t="n">
        <v>3507</v>
      </c>
      <c r="G35" s="43" t="n">
        <v>3610</v>
      </c>
      <c r="H35" s="43" t="n">
        <v>3598</v>
      </c>
      <c r="I35" s="43" t="n">
        <v>3332</v>
      </c>
      <c r="J35" s="43" t="n">
        <v>1717</v>
      </c>
      <c r="K35" s="42" t="n">
        <v>58.8215142171977</v>
      </c>
      <c r="L35" s="43" t="n">
        <v>1981</v>
      </c>
      <c r="M35" s="42" t="n">
        <v>59.3824940047962</v>
      </c>
      <c r="N35" s="43" t="n">
        <v>2104</v>
      </c>
      <c r="O35" s="42" t="n">
        <v>59.9942971200456</v>
      </c>
      <c r="P35" s="43" t="n">
        <v>2199</v>
      </c>
      <c r="Q35" s="42" t="n">
        <v>60.9141274238227</v>
      </c>
      <c r="R35" s="43" t="n">
        <v>2174</v>
      </c>
      <c r="S35" s="42" t="n">
        <v>60.4224569205114</v>
      </c>
      <c r="T35" s="43" t="n">
        <v>2036</v>
      </c>
      <c r="U35" s="42" t="n">
        <v>61.1044417767107</v>
      </c>
    </row>
    <row r="36">
      <c r="B36" s="4" t="n">
        <v>45</v>
      </c>
      <c r="C36" s="5" t="s">
        <v>27</v>
      </c>
      <c r="D36" s="43" t="n">
        <v>2154</v>
      </c>
      <c r="E36" s="43" t="n">
        <v>2471</v>
      </c>
      <c r="F36" s="43" t="n">
        <v>2541</v>
      </c>
      <c r="G36" s="43" t="n">
        <v>2179</v>
      </c>
      <c r="H36" s="43" t="n">
        <v>2388</v>
      </c>
      <c r="I36" s="43" t="n">
        <v>2229</v>
      </c>
      <c r="J36" s="43" t="n">
        <v>1327</v>
      </c>
      <c r="K36" s="42" t="n">
        <v>61.6063138347261</v>
      </c>
      <c r="L36" s="43" t="n">
        <v>1557</v>
      </c>
      <c r="M36" s="42" t="n">
        <v>63.0109267503035</v>
      </c>
      <c r="N36" s="43" t="n">
        <v>1536</v>
      </c>
      <c r="O36" s="42" t="n">
        <v>60.4486422668241</v>
      </c>
      <c r="P36" s="43" t="n">
        <v>1392</v>
      </c>
      <c r="Q36" s="42" t="n">
        <v>63.8825149150987</v>
      </c>
      <c r="R36" s="43" t="n">
        <v>1553</v>
      </c>
      <c r="S36" s="42" t="n">
        <v>65.0335008375209</v>
      </c>
      <c r="T36" s="43" t="n">
        <v>1361</v>
      </c>
      <c r="U36" s="42" t="n">
        <v>61.0587707492149</v>
      </c>
    </row>
    <row r="37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8">
      <c r="B38" s="15" t="s">
        <v>33</v>
      </c>
      <c r="C38" s="12" t="s">
        <v>40</v>
      </c>
      <c r="D38" s="45" t="n">
        <v>26090</v>
      </c>
      <c r="E38" s="45" t="n">
        <v>30727</v>
      </c>
      <c r="F38" s="45" t="n">
        <v>32421</v>
      </c>
      <c r="G38" s="45" t="n">
        <v>32841</v>
      </c>
      <c r="H38" s="45" t="n">
        <v>33756</v>
      </c>
      <c r="I38" s="45" t="n">
        <v>32447</v>
      </c>
      <c r="J38" s="45" t="n">
        <v>12130</v>
      </c>
      <c r="K38" s="44" t="n">
        <v>46.4929091605979</v>
      </c>
      <c r="L38" s="45" t="n">
        <v>15633</v>
      </c>
      <c r="M38" s="44" t="n">
        <v>50.8770787906401</v>
      </c>
      <c r="N38" s="45" t="n">
        <v>17938</v>
      </c>
      <c r="O38" s="44" t="n">
        <v>55.328336571975</v>
      </c>
      <c r="P38" s="45" t="n">
        <v>19056</v>
      </c>
      <c r="Q38" s="44" t="n">
        <v>58.0250296884991</v>
      </c>
      <c r="R38" s="45" t="n">
        <v>19424</v>
      </c>
      <c r="S38" s="44" t="n">
        <v>57.542362839199</v>
      </c>
      <c r="T38" s="45" t="n">
        <v>17215</v>
      </c>
      <c r="U38" s="44" t="n">
        <v>53.0557524578543</v>
      </c>
    </row>
    <row r="39">
      <c r="B39" s="4" t="n">
        <v>51</v>
      </c>
      <c r="C39" s="5" t="s">
        <v>23</v>
      </c>
      <c r="D39" s="43" t="n">
        <v>3711</v>
      </c>
      <c r="E39" s="43" t="n">
        <v>3898</v>
      </c>
      <c r="F39" s="43" t="n">
        <v>3884</v>
      </c>
      <c r="G39" s="43" t="n">
        <v>4326</v>
      </c>
      <c r="H39" s="43" t="n">
        <v>4678</v>
      </c>
      <c r="I39" s="43" t="n">
        <v>4407</v>
      </c>
      <c r="J39" s="43" t="n">
        <v>1322</v>
      </c>
      <c r="K39" s="42" t="n">
        <v>35.6238210724872</v>
      </c>
      <c r="L39" s="43" t="n">
        <v>1431</v>
      </c>
      <c r="M39" s="42" t="n">
        <v>36.7111339148281</v>
      </c>
      <c r="N39" s="43" t="n">
        <v>1651</v>
      </c>
      <c r="O39" s="42" t="n">
        <v>42.5077239958805</v>
      </c>
      <c r="P39" s="43" t="n">
        <v>1899</v>
      </c>
      <c r="Q39" s="42" t="n">
        <v>43.8973647711512</v>
      </c>
      <c r="R39" s="43" t="n">
        <v>2093</v>
      </c>
      <c r="S39" s="42" t="n">
        <v>44.7413424540402</v>
      </c>
      <c r="T39" s="43" t="n">
        <v>1748</v>
      </c>
      <c r="U39" s="42" t="n">
        <v>39.664170637622</v>
      </c>
    </row>
    <row r="40">
      <c r="B40" s="4" t="n">
        <v>52</v>
      </c>
      <c r="C40" s="5" t="s">
        <v>24</v>
      </c>
      <c r="D40" s="43" t="n">
        <v>4590</v>
      </c>
      <c r="E40" s="43" t="n">
        <v>5307</v>
      </c>
      <c r="F40" s="43" t="n">
        <v>5474</v>
      </c>
      <c r="G40" s="43" t="n">
        <v>5749</v>
      </c>
      <c r="H40" s="43" t="n">
        <v>6759</v>
      </c>
      <c r="I40" s="43" t="n">
        <v>6512</v>
      </c>
      <c r="J40" s="43" t="n">
        <v>1873</v>
      </c>
      <c r="K40" s="42" t="n">
        <v>40.8061002178649</v>
      </c>
      <c r="L40" s="43" t="n">
        <v>2356</v>
      </c>
      <c r="M40" s="42" t="n">
        <v>44.3941963444507</v>
      </c>
      <c r="N40" s="43" t="n">
        <v>2784</v>
      </c>
      <c r="O40" s="42" t="n">
        <v>50.8586043112897</v>
      </c>
      <c r="P40" s="43" t="n">
        <v>3096</v>
      </c>
      <c r="Q40" s="42" t="n">
        <v>53.8528439728648</v>
      </c>
      <c r="R40" s="43" t="n">
        <v>3586</v>
      </c>
      <c r="S40" s="42" t="n">
        <v>53.0551856783548</v>
      </c>
      <c r="T40" s="43" t="n">
        <v>3116</v>
      </c>
      <c r="U40" s="42" t="n">
        <v>47.8501228501229</v>
      </c>
    </row>
    <row r="41">
      <c r="B41" s="4" t="n">
        <v>53</v>
      </c>
      <c r="C41" s="5" t="s">
        <v>25</v>
      </c>
      <c r="D41" s="43" t="n">
        <v>4940</v>
      </c>
      <c r="E41" s="43" t="n">
        <v>5874</v>
      </c>
      <c r="F41" s="43" t="n">
        <v>6144</v>
      </c>
      <c r="G41" s="43" t="n">
        <v>7409</v>
      </c>
      <c r="H41" s="43" t="n">
        <v>7607</v>
      </c>
      <c r="I41" s="43" t="n">
        <v>7403</v>
      </c>
      <c r="J41" s="43" t="n">
        <v>2283</v>
      </c>
      <c r="K41" s="42" t="n">
        <v>46.2145748987854</v>
      </c>
      <c r="L41" s="43" t="n">
        <v>2914</v>
      </c>
      <c r="M41" s="42" t="n">
        <v>49.6084439904665</v>
      </c>
      <c r="N41" s="43" t="n">
        <v>3351</v>
      </c>
      <c r="O41" s="42" t="n">
        <v>54.541015625</v>
      </c>
      <c r="P41" s="43" t="n">
        <v>4265</v>
      </c>
      <c r="Q41" s="42" t="n">
        <v>57.5651234984478</v>
      </c>
      <c r="R41" s="43" t="n">
        <v>4402</v>
      </c>
      <c r="S41" s="42" t="n">
        <v>57.8677533850401</v>
      </c>
      <c r="T41" s="43" t="n">
        <v>4021</v>
      </c>
      <c r="U41" s="42" t="n">
        <v>54.3158179116574</v>
      </c>
    </row>
    <row r="42">
      <c r="B42" s="4" t="n">
        <v>54</v>
      </c>
      <c r="C42" s="5" t="s">
        <v>26</v>
      </c>
      <c r="D42" s="43" t="n">
        <v>5892</v>
      </c>
      <c r="E42" s="43" t="n">
        <v>7205</v>
      </c>
      <c r="F42" s="43" t="n">
        <v>7832</v>
      </c>
      <c r="G42" s="43" t="n">
        <v>8338</v>
      </c>
      <c r="H42" s="43" t="n">
        <v>8017</v>
      </c>
      <c r="I42" s="43" t="n">
        <v>7860</v>
      </c>
      <c r="J42" s="43" t="n">
        <v>2860</v>
      </c>
      <c r="K42" s="42" t="n">
        <v>48.540393754243</v>
      </c>
      <c r="L42" s="43" t="n">
        <v>3895</v>
      </c>
      <c r="M42" s="42" t="n">
        <v>54.059680777238</v>
      </c>
      <c r="N42" s="43" t="n">
        <v>4513</v>
      </c>
      <c r="O42" s="42" t="n">
        <v>57.6225740551583</v>
      </c>
      <c r="P42" s="43" t="n">
        <v>5154</v>
      </c>
      <c r="Q42" s="42" t="n">
        <v>61.8133845046774</v>
      </c>
      <c r="R42" s="43" t="n">
        <v>4868</v>
      </c>
      <c r="S42" s="42" t="n">
        <v>60.7209679431209</v>
      </c>
      <c r="T42" s="43" t="n">
        <v>4458</v>
      </c>
      <c r="U42" s="42" t="n">
        <v>56.7175572519084</v>
      </c>
    </row>
    <row r="43">
      <c r="B43" s="4" t="n">
        <v>55</v>
      </c>
      <c r="C43" s="5" t="s">
        <v>27</v>
      </c>
      <c r="D43" s="43" t="n">
        <v>6892</v>
      </c>
      <c r="E43" s="43" t="n">
        <v>8416</v>
      </c>
      <c r="F43" s="43" t="n">
        <v>8928</v>
      </c>
      <c r="G43" s="43" t="n">
        <v>6816</v>
      </c>
      <c r="H43" s="43" t="n">
        <v>6663</v>
      </c>
      <c r="I43" s="43" t="n">
        <v>6217</v>
      </c>
      <c r="J43" s="43" t="n">
        <v>3763</v>
      </c>
      <c r="K43" s="42" t="n">
        <v>54.5995356935577</v>
      </c>
      <c r="L43" s="43" t="n">
        <v>5028</v>
      </c>
      <c r="M43" s="42" t="n">
        <v>59.7433460076046</v>
      </c>
      <c r="N43" s="43" t="n">
        <v>5554</v>
      </c>
      <c r="O43" s="42" t="n">
        <v>62.2087813620072</v>
      </c>
      <c r="P43" s="43" t="n">
        <v>4512</v>
      </c>
      <c r="Q43" s="42" t="n">
        <v>66.1971830985916</v>
      </c>
      <c r="R43" s="43" t="n">
        <v>4461</v>
      </c>
      <c r="S43" s="42" t="n">
        <v>66.9518235029266</v>
      </c>
      <c r="T43" s="43" t="n">
        <v>3853</v>
      </c>
      <c r="U43" s="42" t="n">
        <v>61.97522921023</v>
      </c>
    </row>
    <row r="44">
      <c r="B44" s="4" t="n">
        <v>59</v>
      </c>
      <c r="C44" s="5" t="s">
        <v>28</v>
      </c>
      <c r="D44" s="43" t="n">
        <v>65</v>
      </c>
      <c r="E44" s="43" t="n">
        <v>27</v>
      </c>
      <c r="F44" s="43" t="n">
        <v>159</v>
      </c>
      <c r="G44" s="43" t="n">
        <v>203</v>
      </c>
      <c r="H44" s="43" t="n">
        <v>32</v>
      </c>
      <c r="I44" s="43" t="n">
        <v>48</v>
      </c>
      <c r="J44" s="43" t="n">
        <v>29</v>
      </c>
      <c r="K44" s="42" t="n">
        <v>44.6153846153846</v>
      </c>
      <c r="L44" s="43" t="n">
        <v>9</v>
      </c>
      <c r="M44" s="42" t="n">
        <v>33.3333333333333</v>
      </c>
      <c r="N44" s="43" t="n">
        <v>85</v>
      </c>
      <c r="O44" s="42" t="n">
        <v>53.4591194968553</v>
      </c>
      <c r="P44" s="43" t="n">
        <v>130</v>
      </c>
      <c r="Q44" s="42" t="n">
        <v>64.0394088669951</v>
      </c>
      <c r="R44" s="43" t="n">
        <v>14</v>
      </c>
      <c r="S44" s="42" t="n">
        <v>43.75</v>
      </c>
      <c r="T44" s="43" t="n">
        <v>19</v>
      </c>
      <c r="U44" s="42" t="n">
        <v>39.5833333333333</v>
      </c>
    </row>
    <row r="4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</row>
    <row r="46">
      <c r="B46" s="15" t="s">
        <v>34</v>
      </c>
      <c r="C46" s="12" t="s">
        <v>40</v>
      </c>
      <c r="D46" s="45" t="n">
        <v>5701</v>
      </c>
      <c r="E46" s="45" t="n">
        <v>6113</v>
      </c>
      <c r="F46" s="45" t="n">
        <v>6159</v>
      </c>
      <c r="G46" s="45" t="n">
        <v>5829</v>
      </c>
      <c r="H46" s="45" t="n">
        <v>5594</v>
      </c>
      <c r="I46" s="45" t="n">
        <v>5238</v>
      </c>
      <c r="J46" s="45" t="n">
        <v>2963</v>
      </c>
      <c r="K46" s="44" t="n">
        <v>51.9733380108753</v>
      </c>
      <c r="L46" s="45" t="n">
        <v>3330</v>
      </c>
      <c r="M46" s="44" t="n">
        <v>54.4740716505807</v>
      </c>
      <c r="N46" s="45" t="n">
        <v>3427</v>
      </c>
      <c r="O46" s="44" t="n">
        <v>55.6421496996266</v>
      </c>
      <c r="P46" s="45" t="n">
        <v>3177</v>
      </c>
      <c r="Q46" s="44" t="n">
        <v>54.5033453422542</v>
      </c>
      <c r="R46" s="45" t="n">
        <v>2946</v>
      </c>
      <c r="S46" s="44" t="n">
        <v>52.6635681086879</v>
      </c>
      <c r="T46" s="45" t="n">
        <v>2561</v>
      </c>
      <c r="U46" s="44" t="n">
        <v>48.8927071401298</v>
      </c>
    </row>
    <row r="47">
      <c r="B47" s="4" t="n">
        <v>61</v>
      </c>
      <c r="C47" s="5" t="s">
        <v>23</v>
      </c>
      <c r="D47" s="43" t="n">
        <v>1888</v>
      </c>
      <c r="E47" s="43" t="n">
        <v>1977</v>
      </c>
      <c r="F47" s="43" t="n">
        <v>1950</v>
      </c>
      <c r="G47" s="43" t="n">
        <v>1937</v>
      </c>
      <c r="H47" s="43" t="n">
        <v>1706</v>
      </c>
      <c r="I47" s="43" t="n">
        <v>1621</v>
      </c>
      <c r="J47" s="43" t="n">
        <v>877</v>
      </c>
      <c r="K47" s="42" t="n">
        <v>46.4512711864407</v>
      </c>
      <c r="L47" s="43" t="n">
        <v>916</v>
      </c>
      <c r="M47" s="42" t="n">
        <v>46.3328275164391</v>
      </c>
      <c r="N47" s="43" t="n">
        <v>936</v>
      </c>
      <c r="O47" s="42" t="n">
        <v>48</v>
      </c>
      <c r="P47" s="43" t="n">
        <v>879</v>
      </c>
      <c r="Q47" s="42" t="n">
        <v>45.3794527620031</v>
      </c>
      <c r="R47" s="43" t="n">
        <v>738</v>
      </c>
      <c r="S47" s="42" t="n">
        <v>43.2590855803048</v>
      </c>
      <c r="T47" s="43" t="n">
        <v>656</v>
      </c>
      <c r="U47" s="42" t="n">
        <v>40.4688463911166</v>
      </c>
    </row>
    <row r="48">
      <c r="B48" s="4" t="n">
        <v>62</v>
      </c>
      <c r="C48" s="5" t="s">
        <v>24</v>
      </c>
      <c r="D48" s="43" t="n">
        <v>1392</v>
      </c>
      <c r="E48" s="43" t="n">
        <v>1504</v>
      </c>
      <c r="F48" s="43" t="n">
        <v>1499</v>
      </c>
      <c r="G48" s="43" t="n">
        <v>1401</v>
      </c>
      <c r="H48" s="43" t="n">
        <v>1372</v>
      </c>
      <c r="I48" s="43" t="n">
        <v>1238</v>
      </c>
      <c r="J48" s="43" t="n">
        <v>735</v>
      </c>
      <c r="K48" s="42" t="n">
        <v>52.801724137931</v>
      </c>
      <c r="L48" s="43" t="n">
        <v>842</v>
      </c>
      <c r="M48" s="42" t="n">
        <v>55.9840425531915</v>
      </c>
      <c r="N48" s="43" t="n">
        <v>841</v>
      </c>
      <c r="O48" s="42" t="n">
        <v>56.1040693795864</v>
      </c>
      <c r="P48" s="43" t="n">
        <v>728</v>
      </c>
      <c r="Q48" s="42" t="n">
        <v>51.9628836545325</v>
      </c>
      <c r="R48" s="43" t="n">
        <v>692</v>
      </c>
      <c r="S48" s="42" t="n">
        <v>50.4373177842566</v>
      </c>
      <c r="T48" s="43" t="n">
        <v>611</v>
      </c>
      <c r="U48" s="42" t="n">
        <v>49.3537964458805</v>
      </c>
    </row>
    <row r="49">
      <c r="B49" s="4" t="s">
        <v>38</v>
      </c>
      <c r="C49" s="5" t="s">
        <v>32</v>
      </c>
      <c r="D49" s="43" t="n">
        <v>1246</v>
      </c>
      <c r="E49" s="43" t="n">
        <v>1368</v>
      </c>
      <c r="F49" s="43" t="n">
        <v>1349</v>
      </c>
      <c r="G49" s="43" t="n">
        <v>1289</v>
      </c>
      <c r="H49" s="43" t="n">
        <v>1198</v>
      </c>
      <c r="I49" s="43" t="n">
        <v>1126</v>
      </c>
      <c r="J49" s="43" t="n">
        <v>673</v>
      </c>
      <c r="K49" s="42" t="n">
        <v>54.0128410914928</v>
      </c>
      <c r="L49" s="43" t="n">
        <v>788</v>
      </c>
      <c r="M49" s="42" t="n">
        <v>57.6023391812866</v>
      </c>
      <c r="N49" s="43" t="n">
        <v>784</v>
      </c>
      <c r="O49" s="42" t="n">
        <v>58.117123795404</v>
      </c>
      <c r="P49" s="43" t="n">
        <v>776</v>
      </c>
      <c r="Q49" s="42" t="n">
        <v>60.2017067494182</v>
      </c>
      <c r="R49" s="43" t="n">
        <v>684</v>
      </c>
      <c r="S49" s="42" t="n">
        <v>57.0951585976628</v>
      </c>
      <c r="T49" s="43" t="n">
        <v>553</v>
      </c>
      <c r="U49" s="42" t="n">
        <v>49.1119005328597</v>
      </c>
    </row>
    <row r="50">
      <c r="B50" s="4" t="n">
        <v>64</v>
      </c>
      <c r="C50" s="5" t="s">
        <v>26</v>
      </c>
      <c r="D50" s="43" t="n">
        <v>735</v>
      </c>
      <c r="E50" s="43" t="n">
        <v>817</v>
      </c>
      <c r="F50" s="43" t="n">
        <v>885</v>
      </c>
      <c r="G50" s="43" t="n">
        <v>741</v>
      </c>
      <c r="H50" s="43" t="n">
        <v>893</v>
      </c>
      <c r="I50" s="43" t="n">
        <v>848</v>
      </c>
      <c r="J50" s="43" t="n">
        <v>404</v>
      </c>
      <c r="K50" s="42" t="n">
        <v>54.9659863945578</v>
      </c>
      <c r="L50" s="43" t="n">
        <v>507</v>
      </c>
      <c r="M50" s="42" t="n">
        <v>62.0563035495716</v>
      </c>
      <c r="N50" s="43" t="n">
        <v>547</v>
      </c>
      <c r="O50" s="42" t="n">
        <v>61.8079096045198</v>
      </c>
      <c r="P50" s="43" t="n">
        <v>482</v>
      </c>
      <c r="Q50" s="42" t="n">
        <v>65.0472334682861</v>
      </c>
      <c r="R50" s="43" t="n">
        <v>546</v>
      </c>
      <c r="S50" s="42" t="n">
        <v>61.1422172452408</v>
      </c>
      <c r="T50" s="43" t="n">
        <v>495</v>
      </c>
      <c r="U50" s="42" t="n">
        <v>58.372641509434</v>
      </c>
    </row>
    <row r="51">
      <c r="B51" s="4" t="n">
        <v>65</v>
      </c>
      <c r="C51" s="5" t="s">
        <v>27</v>
      </c>
      <c r="D51" s="43" t="n">
        <v>440</v>
      </c>
      <c r="E51" s="43" t="n">
        <v>447</v>
      </c>
      <c r="F51" s="43" t="n">
        <v>476</v>
      </c>
      <c r="G51" s="43" t="n">
        <v>461</v>
      </c>
      <c r="H51" s="43" t="n">
        <v>425</v>
      </c>
      <c r="I51" s="43" t="n">
        <v>405</v>
      </c>
      <c r="J51" s="43" t="n">
        <v>274</v>
      </c>
      <c r="K51" s="42" t="n">
        <v>62.2727272727273</v>
      </c>
      <c r="L51" s="43" t="n">
        <v>277</v>
      </c>
      <c r="M51" s="42" t="n">
        <v>61.9686800894855</v>
      </c>
      <c r="N51" s="43" t="n">
        <v>319</v>
      </c>
      <c r="O51" s="42" t="n">
        <v>67.0168067226891</v>
      </c>
      <c r="P51" s="43" t="n">
        <v>312</v>
      </c>
      <c r="Q51" s="42" t="n">
        <v>67.6789587852494</v>
      </c>
      <c r="R51" s="43" t="n">
        <v>286</v>
      </c>
      <c r="S51" s="42" t="n">
        <v>67.2941176470588</v>
      </c>
      <c r="T51" s="43" t="n">
        <v>246</v>
      </c>
      <c r="U51" s="42" t="n">
        <v>60.7407407407407</v>
      </c>
    </row>
    <row r="5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</row>
    <row r="53">
      <c r="B53" s="15" t="s">
        <v>35</v>
      </c>
      <c r="C53" s="12" t="s">
        <v>40</v>
      </c>
      <c r="D53" s="45" t="n">
        <v>2874</v>
      </c>
      <c r="E53" s="45" t="n">
        <v>3126</v>
      </c>
      <c r="F53" s="45" t="n">
        <v>3256</v>
      </c>
      <c r="G53" s="45" t="n">
        <v>3193</v>
      </c>
      <c r="H53" s="45" t="n">
        <v>2976</v>
      </c>
      <c r="I53" s="45" t="n">
        <v>2692</v>
      </c>
      <c r="J53" s="45" t="n">
        <v>1093</v>
      </c>
      <c r="K53" s="44" t="n">
        <v>38.0306193458594</v>
      </c>
      <c r="L53" s="45" t="n">
        <v>1264</v>
      </c>
      <c r="M53" s="44" t="n">
        <v>40.4350607805502</v>
      </c>
      <c r="N53" s="45" t="n">
        <v>1341</v>
      </c>
      <c r="O53" s="44" t="n">
        <v>41.1855036855037</v>
      </c>
      <c r="P53" s="45" t="n">
        <v>1349</v>
      </c>
      <c r="Q53" s="44" t="n">
        <v>42.2486689633573</v>
      </c>
      <c r="R53" s="45" t="n">
        <v>1150</v>
      </c>
      <c r="S53" s="44" t="n">
        <v>38.6424731182796</v>
      </c>
      <c r="T53" s="45" t="n">
        <v>1001</v>
      </c>
      <c r="U53" s="44" t="n">
        <v>37.184249628529</v>
      </c>
    </row>
    <row r="54">
      <c r="B54" s="4" t="n">
        <v>71</v>
      </c>
      <c r="C54" s="5" t="s">
        <v>23</v>
      </c>
      <c r="D54" s="43" t="n">
        <v>938</v>
      </c>
      <c r="E54" s="43" t="n">
        <v>932</v>
      </c>
      <c r="F54" s="43" t="n">
        <v>946</v>
      </c>
      <c r="G54" s="43" t="n">
        <v>805</v>
      </c>
      <c r="H54" s="43" t="n">
        <v>816</v>
      </c>
      <c r="I54" s="43" t="n">
        <v>738</v>
      </c>
      <c r="J54" s="43" t="n">
        <v>259</v>
      </c>
      <c r="K54" s="42" t="n">
        <v>27.6119402985075</v>
      </c>
      <c r="L54" s="43" t="n">
        <v>161</v>
      </c>
      <c r="M54" s="42" t="n">
        <v>17.274678111588</v>
      </c>
      <c r="N54" s="43" t="n">
        <v>164</v>
      </c>
      <c r="O54" s="42" t="n">
        <v>17.3361522198731</v>
      </c>
      <c r="P54" s="43" t="n">
        <v>132</v>
      </c>
      <c r="Q54" s="42" t="n">
        <v>16.3975155279503</v>
      </c>
      <c r="R54" s="43" t="n">
        <v>140</v>
      </c>
      <c r="S54" s="42" t="n">
        <v>17.156862745098</v>
      </c>
      <c r="T54" s="43" t="n">
        <v>131</v>
      </c>
      <c r="U54" s="42" t="n">
        <v>17.7506775067751</v>
      </c>
    </row>
    <row r="55">
      <c r="B55" s="4" t="n">
        <v>72</v>
      </c>
      <c r="C55" s="5" t="s">
        <v>24</v>
      </c>
      <c r="D55" s="43" t="n">
        <v>398</v>
      </c>
      <c r="E55" s="43" t="n">
        <v>417</v>
      </c>
      <c r="F55" s="43" t="n">
        <v>435</v>
      </c>
      <c r="G55" s="43" t="n">
        <v>449</v>
      </c>
      <c r="H55" s="43" t="n">
        <v>541</v>
      </c>
      <c r="I55" s="43" t="n">
        <v>484</v>
      </c>
      <c r="J55" s="43" t="n">
        <v>150</v>
      </c>
      <c r="K55" s="42" t="n">
        <v>37.6884422110553</v>
      </c>
      <c r="L55" s="43" t="n">
        <v>192</v>
      </c>
      <c r="M55" s="42" t="n">
        <v>46.0431654676259</v>
      </c>
      <c r="N55" s="43" t="n">
        <v>182</v>
      </c>
      <c r="O55" s="42" t="n">
        <v>41.8390804597701</v>
      </c>
      <c r="P55" s="43" t="n">
        <v>191</v>
      </c>
      <c r="Q55" s="42" t="n">
        <v>42.5389755011136</v>
      </c>
      <c r="R55" s="43" t="n">
        <v>235</v>
      </c>
      <c r="S55" s="42" t="n">
        <v>43.4380776340111</v>
      </c>
      <c r="T55" s="43" t="n">
        <v>164</v>
      </c>
      <c r="U55" s="42" t="n">
        <v>33.8842975206612</v>
      </c>
    </row>
    <row r="56">
      <c r="B56" s="4" t="n">
        <v>73</v>
      </c>
      <c r="C56" s="5" t="s">
        <v>25</v>
      </c>
      <c r="D56" s="43" t="n">
        <v>528</v>
      </c>
      <c r="E56" s="43" t="n">
        <v>595</v>
      </c>
      <c r="F56" s="43" t="n">
        <v>609</v>
      </c>
      <c r="G56" s="43" t="n">
        <v>588</v>
      </c>
      <c r="H56" s="43" t="n">
        <v>455</v>
      </c>
      <c r="I56" s="43" t="n">
        <v>428</v>
      </c>
      <c r="J56" s="43" t="n">
        <v>215</v>
      </c>
      <c r="K56" s="42" t="n">
        <v>40.719696969697</v>
      </c>
      <c r="L56" s="43" t="n">
        <v>294</v>
      </c>
      <c r="M56" s="42" t="n">
        <v>49.4117647058824</v>
      </c>
      <c r="N56" s="43" t="n">
        <v>286</v>
      </c>
      <c r="O56" s="42" t="n">
        <v>46.9622331691297</v>
      </c>
      <c r="P56" s="43" t="n">
        <v>273</v>
      </c>
      <c r="Q56" s="42" t="n">
        <v>46.4285714285714</v>
      </c>
      <c r="R56" s="43" t="n">
        <v>213</v>
      </c>
      <c r="S56" s="42" t="n">
        <v>46.8131868131868</v>
      </c>
      <c r="T56" s="43" t="n">
        <v>196</v>
      </c>
      <c r="U56" s="42" t="n">
        <v>45.7943925233645</v>
      </c>
    </row>
    <row r="57">
      <c r="B57" s="4" t="n">
        <v>74</v>
      </c>
      <c r="C57" s="5" t="s">
        <v>26</v>
      </c>
      <c r="D57" s="43" t="n">
        <v>514</v>
      </c>
      <c r="E57" s="43" t="n">
        <v>578</v>
      </c>
      <c r="F57" s="43" t="n">
        <v>619</v>
      </c>
      <c r="G57" s="43" t="n">
        <v>645</v>
      </c>
      <c r="H57" s="43" t="n">
        <v>537</v>
      </c>
      <c r="I57" s="43" t="n">
        <v>431</v>
      </c>
      <c r="J57" s="43" t="n">
        <v>229</v>
      </c>
      <c r="K57" s="42" t="n">
        <v>44.5525291828794</v>
      </c>
      <c r="L57" s="43" t="n">
        <v>306</v>
      </c>
      <c r="M57" s="42" t="n">
        <v>52.9411764705882</v>
      </c>
      <c r="N57" s="43" t="n">
        <v>333</v>
      </c>
      <c r="O57" s="42" t="n">
        <v>53.7964458804523</v>
      </c>
      <c r="P57" s="43" t="n">
        <v>334</v>
      </c>
      <c r="Q57" s="42" t="n">
        <v>51.7829457364341</v>
      </c>
      <c r="R57" s="43" t="n">
        <v>254</v>
      </c>
      <c r="S57" s="42" t="n">
        <v>47.2998137802607</v>
      </c>
      <c r="T57" s="43" t="n">
        <v>221</v>
      </c>
      <c r="U57" s="42" t="n">
        <v>51.2761020881671</v>
      </c>
    </row>
    <row r="58">
      <c r="B58" s="4" t="n">
        <v>75</v>
      </c>
      <c r="C58" s="5" t="s">
        <v>27</v>
      </c>
      <c r="D58" s="43" t="n">
        <v>459</v>
      </c>
      <c r="E58" s="43" t="n">
        <v>565</v>
      </c>
      <c r="F58" s="43" t="n">
        <v>585</v>
      </c>
      <c r="G58" s="43" t="n">
        <v>683</v>
      </c>
      <c r="H58" s="43" t="n">
        <v>588</v>
      </c>
      <c r="I58" s="43" t="n">
        <v>581</v>
      </c>
      <c r="J58" s="43" t="n">
        <v>228</v>
      </c>
      <c r="K58" s="42" t="n">
        <v>49.6732026143791</v>
      </c>
      <c r="L58" s="43" t="n">
        <v>296</v>
      </c>
      <c r="M58" s="42" t="n">
        <v>52.3893805309734</v>
      </c>
      <c r="N58" s="43" t="n">
        <v>347</v>
      </c>
      <c r="O58" s="42" t="n">
        <v>59.3162393162393</v>
      </c>
      <c r="P58" s="43" t="n">
        <v>412</v>
      </c>
      <c r="Q58" s="42" t="n">
        <v>60.3221083455344</v>
      </c>
      <c r="R58" s="43" t="n">
        <v>300</v>
      </c>
      <c r="S58" s="42" t="n">
        <v>51.0204081632653</v>
      </c>
      <c r="T58" s="43" t="n">
        <v>284</v>
      </c>
      <c r="U58" s="42" t="n">
        <v>48.881239242685</v>
      </c>
    </row>
    <row r="59">
      <c r="B59" s="4" t="n">
        <v>79</v>
      </c>
      <c r="C59" s="5" t="s">
        <v>28</v>
      </c>
      <c r="D59" s="43" t="n">
        <v>37</v>
      </c>
      <c r="E59" s="43" t="n">
        <v>39</v>
      </c>
      <c r="F59" s="43" t="n">
        <v>62</v>
      </c>
      <c r="G59" s="43" t="n">
        <v>23</v>
      </c>
      <c r="H59" s="43" t="n">
        <v>39</v>
      </c>
      <c r="I59" s="43" t="n">
        <v>30</v>
      </c>
      <c r="J59" s="43" t="n">
        <v>12</v>
      </c>
      <c r="K59" s="42" t="n">
        <v>32.4324324324324</v>
      </c>
      <c r="L59" s="43" t="n">
        <v>15</v>
      </c>
      <c r="M59" s="42" t="n">
        <v>38.4615384615385</v>
      </c>
      <c r="N59" s="43" t="n">
        <v>29</v>
      </c>
      <c r="O59" s="42" t="n">
        <v>46.7741935483871</v>
      </c>
      <c r="P59" s="43" t="n">
        <v>7</v>
      </c>
      <c r="Q59" s="42" t="n">
        <v>30.4347826086957</v>
      </c>
      <c r="R59" s="43" t="n">
        <v>8</v>
      </c>
      <c r="S59" s="42" t="n">
        <v>20.5128205128205</v>
      </c>
      <c r="T59" s="43" t="n">
        <v>5</v>
      </c>
      <c r="U59" s="42" t="n">
        <v>16.6666666666667</v>
      </c>
    </row>
    <row r="60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</row>
    <row r="61">
      <c r="B61" s="15" t="s">
        <v>36</v>
      </c>
      <c r="C61" s="12" t="s">
        <v>40</v>
      </c>
      <c r="D61" s="45" t="n">
        <v>4185</v>
      </c>
      <c r="E61" s="45" t="n">
        <v>4611</v>
      </c>
      <c r="F61" s="45" t="n">
        <v>5161</v>
      </c>
      <c r="G61" s="45" t="n">
        <v>5482</v>
      </c>
      <c r="H61" s="45" t="n">
        <v>5526</v>
      </c>
      <c r="I61" s="45" t="n">
        <v>4898</v>
      </c>
      <c r="J61" s="45" t="n">
        <v>2127</v>
      </c>
      <c r="K61" s="44" t="n">
        <v>50.8243727598566</v>
      </c>
      <c r="L61" s="45" t="n">
        <v>2332</v>
      </c>
      <c r="M61" s="44" t="n">
        <v>50.5747126436782</v>
      </c>
      <c r="N61" s="45" t="n">
        <v>2556</v>
      </c>
      <c r="O61" s="44" t="n">
        <v>49.5252857973261</v>
      </c>
      <c r="P61" s="45" t="n">
        <v>2667</v>
      </c>
      <c r="Q61" s="44" t="n">
        <v>48.6501276906239</v>
      </c>
      <c r="R61" s="45" t="n">
        <v>2615</v>
      </c>
      <c r="S61" s="44" t="n">
        <v>47.3217517191459</v>
      </c>
      <c r="T61" s="45" t="n">
        <v>2147</v>
      </c>
      <c r="U61" s="44" t="n">
        <v>43.8342180481829</v>
      </c>
    </row>
    <row r="62">
      <c r="B62" s="4" t="n">
        <v>81</v>
      </c>
      <c r="C62" s="5" t="s">
        <v>23</v>
      </c>
      <c r="D62" s="43" t="n">
        <v>74</v>
      </c>
      <c r="E62" s="43" t="n">
        <v>74</v>
      </c>
      <c r="F62" s="43" t="n">
        <v>87</v>
      </c>
      <c r="G62" s="43" t="n">
        <v>76</v>
      </c>
      <c r="H62" s="43" t="n">
        <v>68</v>
      </c>
      <c r="I62" s="43" t="n">
        <v>55</v>
      </c>
      <c r="J62" s="43" t="n">
        <v>40</v>
      </c>
      <c r="K62" s="42" t="n">
        <v>54.0540540540541</v>
      </c>
      <c r="L62" s="43" t="n">
        <v>28</v>
      </c>
      <c r="M62" s="42" t="n">
        <v>37.8378378378378</v>
      </c>
      <c r="N62" s="43" t="n">
        <v>34</v>
      </c>
      <c r="O62" s="42" t="n">
        <v>39.0804597701149</v>
      </c>
      <c r="P62" s="43" t="n">
        <v>33</v>
      </c>
      <c r="Q62" s="42" t="n">
        <v>43.421052631579</v>
      </c>
      <c r="R62" s="43" t="n">
        <v>20</v>
      </c>
      <c r="S62" s="42" t="n">
        <v>29.4117647058824</v>
      </c>
      <c r="T62" s="43" t="n">
        <v>17</v>
      </c>
      <c r="U62" s="42" t="n">
        <v>30.9090909090909</v>
      </c>
    </row>
    <row r="63">
      <c r="B63" s="4" t="n">
        <v>82</v>
      </c>
      <c r="C63" s="5" t="s">
        <v>24</v>
      </c>
      <c r="D63" s="43" t="n">
        <v>222</v>
      </c>
      <c r="E63" s="43" t="n">
        <v>241</v>
      </c>
      <c r="F63" s="43" t="n">
        <v>227</v>
      </c>
      <c r="G63" s="43" t="n">
        <v>306</v>
      </c>
      <c r="H63" s="43" t="n">
        <v>346</v>
      </c>
      <c r="I63" s="43" t="n">
        <v>340</v>
      </c>
      <c r="J63" s="43" t="n">
        <v>109</v>
      </c>
      <c r="K63" s="42" t="n">
        <v>49.0990990990991</v>
      </c>
      <c r="L63" s="43" t="n">
        <v>99</v>
      </c>
      <c r="M63" s="42" t="n">
        <v>41.0788381742739</v>
      </c>
      <c r="N63" s="43" t="n">
        <v>112</v>
      </c>
      <c r="O63" s="42" t="n">
        <v>49.3392070484581</v>
      </c>
      <c r="P63" s="43" t="n">
        <v>148</v>
      </c>
      <c r="Q63" s="42" t="n">
        <v>48.3660130718954</v>
      </c>
      <c r="R63" s="43" t="n">
        <v>130</v>
      </c>
      <c r="S63" s="42" t="n">
        <v>37.5722543352601</v>
      </c>
      <c r="T63" s="43" t="n">
        <v>132</v>
      </c>
      <c r="U63" s="42" t="n">
        <v>38.8235294117647</v>
      </c>
    </row>
    <row r="64">
      <c r="B64" s="4" t="s">
        <v>39</v>
      </c>
      <c r="C64" s="5" t="s">
        <v>32</v>
      </c>
      <c r="D64" s="43" t="n">
        <v>629</v>
      </c>
      <c r="E64" s="43" t="n">
        <v>649</v>
      </c>
      <c r="F64" s="43" t="n">
        <v>722</v>
      </c>
      <c r="G64" s="43" t="n">
        <v>815</v>
      </c>
      <c r="H64" s="43" t="n">
        <v>957</v>
      </c>
      <c r="I64" s="43" t="n">
        <v>872</v>
      </c>
      <c r="J64" s="43" t="n">
        <v>307</v>
      </c>
      <c r="K64" s="42" t="n">
        <v>48.8076311605723</v>
      </c>
      <c r="L64" s="43" t="n">
        <v>305</v>
      </c>
      <c r="M64" s="42" t="n">
        <v>46.9953775038521</v>
      </c>
      <c r="N64" s="43" t="n">
        <v>356</v>
      </c>
      <c r="O64" s="42" t="n">
        <v>49.3074792243767</v>
      </c>
      <c r="P64" s="43" t="n">
        <v>364</v>
      </c>
      <c r="Q64" s="42" t="n">
        <v>44.6625766871166</v>
      </c>
      <c r="R64" s="43" t="n">
        <v>400</v>
      </c>
      <c r="S64" s="42" t="n">
        <v>41.7972831765935</v>
      </c>
      <c r="T64" s="43" t="n">
        <v>341</v>
      </c>
      <c r="U64" s="42" t="n">
        <v>39.105504587156</v>
      </c>
    </row>
    <row r="65">
      <c r="B65" s="4" t="n">
        <v>84</v>
      </c>
      <c r="C65" s="5" t="s">
        <v>26</v>
      </c>
      <c r="D65" s="43" t="n">
        <v>1176</v>
      </c>
      <c r="E65" s="43" t="n">
        <v>1259</v>
      </c>
      <c r="F65" s="43" t="n">
        <v>1292</v>
      </c>
      <c r="G65" s="43" t="n">
        <v>1540</v>
      </c>
      <c r="H65" s="43" t="n">
        <v>1547</v>
      </c>
      <c r="I65" s="43" t="n">
        <v>1344</v>
      </c>
      <c r="J65" s="43" t="n">
        <v>570</v>
      </c>
      <c r="K65" s="42" t="n">
        <v>48.469387755102</v>
      </c>
      <c r="L65" s="43" t="n">
        <v>636</v>
      </c>
      <c r="M65" s="42" t="n">
        <v>50.5162827640985</v>
      </c>
      <c r="N65" s="43" t="n">
        <v>600</v>
      </c>
      <c r="O65" s="42" t="n">
        <v>46.4396284829721</v>
      </c>
      <c r="P65" s="43" t="n">
        <v>696</v>
      </c>
      <c r="Q65" s="42" t="n">
        <v>45.1948051948052</v>
      </c>
      <c r="R65" s="43" t="n">
        <v>697</v>
      </c>
      <c r="S65" s="42" t="n">
        <v>45.0549450549451</v>
      </c>
      <c r="T65" s="43" t="n">
        <v>585</v>
      </c>
      <c r="U65" s="42" t="n">
        <v>43.5267857142857</v>
      </c>
    </row>
    <row r="66">
      <c r="B66" s="4" t="n">
        <v>85</v>
      </c>
      <c r="C66" s="5" t="s">
        <v>27</v>
      </c>
      <c r="D66" s="43" t="n">
        <v>2084</v>
      </c>
      <c r="E66" s="43" t="n">
        <v>2388</v>
      </c>
      <c r="F66" s="43" t="n">
        <v>2833</v>
      </c>
      <c r="G66" s="43" t="n">
        <v>2745</v>
      </c>
      <c r="H66" s="43" t="n">
        <v>2608</v>
      </c>
      <c r="I66" s="43" t="n">
        <v>2287</v>
      </c>
      <c r="J66" s="43" t="n">
        <v>1101</v>
      </c>
      <c r="K66" s="42" t="n">
        <v>52.831094049904</v>
      </c>
      <c r="L66" s="43" t="n">
        <v>1264</v>
      </c>
      <c r="M66" s="42" t="n">
        <v>52.9313232830821</v>
      </c>
      <c r="N66" s="43" t="n">
        <v>1454</v>
      </c>
      <c r="O66" s="42" t="n">
        <v>51.3236851394282</v>
      </c>
      <c r="P66" s="43" t="n">
        <v>1426</v>
      </c>
      <c r="Q66" s="42" t="n">
        <v>51.9489981785064</v>
      </c>
      <c r="R66" s="43" t="n">
        <v>1368</v>
      </c>
      <c r="S66" s="42" t="n">
        <v>52.4539877300613</v>
      </c>
      <c r="T66" s="43" t="n">
        <v>1072</v>
      </c>
      <c r="U66" s="42" t="n">
        <v>46.8736335811106</v>
      </c>
    </row>
    <row r="69">
      <c r="B69" s="17" t="s">
        <v>41</v>
      </c>
    </row>
    <row r="70">
      <c r="B70" t="s">
        <v>42</v>
      </c>
    </row>
    <row r="71">
      <c r="B71" t="s">
        <v>43</v>
      </c>
    </row>
    <row r="72">
      <c r="B72" t="s">
        <v>44</v>
      </c>
    </row>
    <row r="73">
      <c r="B73" t="s">
        <v>45</v>
      </c>
    </row>
    <row r="74">
      <c r="B74" t="s">
        <v>46</v>
      </c>
    </row>
    <row r="75">
      <c r="B75" t="s">
        <v>47</v>
      </c>
    </row>
    <row r="78">
      <c r="B78" s="3" t="str">
        <f>=HYPERLINK("#'Contents'!A1", "Back to contents")</f>
      </c>
    </row>
  </sheetData>
  <mergeCells count="18">
    <mergeCell ref="B5:B6"/>
    <mergeCell ref="C5:C6"/>
    <mergeCell ref="D5:I5"/>
    <mergeCell ref="J5:U5"/>
    <mergeCell ref="J6:K6"/>
    <mergeCell ref="L6:M6"/>
    <mergeCell ref="N6:O6"/>
    <mergeCell ref="P6:Q6"/>
    <mergeCell ref="T6:U6"/>
    <mergeCell ref="R6:S6"/>
    <mergeCell ref="B7:C7"/>
    <mergeCell ref="B15:C15"/>
    <mergeCell ref="B23:C23"/>
    <mergeCell ref="B31:C31"/>
    <mergeCell ref="B38:C38"/>
    <mergeCell ref="B46:C46"/>
    <mergeCell ref="B53:C53"/>
    <mergeCell ref="B61:C61"/>
  </mergeCells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</cols>
  <sheetData>
    <row r="2">
      <c r="I2" s="3" t="str">
        <f>=HYPERLINK("#'SEIFA Health 1 Subdomain'!B85", "Link to suppression rules and considerations on use of sub-domains")</f>
      </c>
      <c r="J2" s="3"/>
      <c r="K2" s="3"/>
    </row>
    <row r="4" ht="12" customHeight="1">
      <c r="B4" s="2" t="s">
        <v>19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7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0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</row>
    <row r="7">
      <c r="B7" s="15" t="s">
        <v>22</v>
      </c>
      <c r="C7" s="12" t="s">
        <v>40</v>
      </c>
      <c r="D7" s="49" t="n">
        <v>82949</v>
      </c>
      <c r="E7" s="49" t="n">
        <v>89410</v>
      </c>
      <c r="F7" s="49" t="n">
        <v>91213</v>
      </c>
      <c r="G7" s="49" t="n">
        <v>93507</v>
      </c>
      <c r="H7" s="49" t="n">
        <v>90392</v>
      </c>
      <c r="I7" s="49" t="n">
        <v>84405</v>
      </c>
      <c r="J7" s="49" t="n">
        <v>7443</v>
      </c>
      <c r="K7" s="48" t="n">
        <v>8.97298339943821</v>
      </c>
      <c r="L7" s="49" t="n">
        <v>7892</v>
      </c>
      <c r="M7" s="48" t="n">
        <v>8.82675315960183</v>
      </c>
      <c r="N7" s="49" t="n">
        <v>8728</v>
      </c>
      <c r="O7" s="48" t="n">
        <v>9.56881146327826</v>
      </c>
      <c r="P7" s="49" t="n">
        <v>9312</v>
      </c>
      <c r="Q7" s="48" t="n">
        <v>9.95861272418108</v>
      </c>
      <c r="R7" s="49" t="n">
        <v>9358</v>
      </c>
      <c r="S7" s="48" t="n">
        <v>10.352686078414</v>
      </c>
      <c r="T7" s="49" t="n">
        <v>9381</v>
      </c>
      <c r="U7" s="48" t="n">
        <v>11.1142704816065</v>
      </c>
    </row>
    <row r="8">
      <c r="B8" s="4" t="n">
        <v>11</v>
      </c>
      <c r="C8" s="5" t="s">
        <v>23</v>
      </c>
      <c r="D8" s="47" t="n">
        <v>20319</v>
      </c>
      <c r="E8" s="47" t="n">
        <v>21097</v>
      </c>
      <c r="F8" s="47" t="n">
        <v>20610</v>
      </c>
      <c r="G8" s="47" t="n">
        <v>19275</v>
      </c>
      <c r="H8" s="47" t="n">
        <v>19421</v>
      </c>
      <c r="I8" s="47" t="n">
        <v>17835</v>
      </c>
      <c r="J8" s="47" t="n">
        <v>2586</v>
      </c>
      <c r="K8" s="46" t="n">
        <v>12.7270042817068</v>
      </c>
      <c r="L8" s="47" t="n">
        <v>2987</v>
      </c>
      <c r="M8" s="46" t="n">
        <v>14.1584111485045</v>
      </c>
      <c r="N8" s="47" t="n">
        <v>2989</v>
      </c>
      <c r="O8" s="46" t="n">
        <v>14.5026686074721</v>
      </c>
      <c r="P8" s="47" t="n">
        <v>3023</v>
      </c>
      <c r="Q8" s="46" t="n">
        <v>15.6835278858625</v>
      </c>
      <c r="R8" s="47" t="n">
        <v>3306</v>
      </c>
      <c r="S8" s="46" t="n">
        <v>17.0228103599197</v>
      </c>
      <c r="T8" s="47" t="n">
        <v>3114</v>
      </c>
      <c r="U8" s="46" t="n">
        <v>17.4600504625736</v>
      </c>
    </row>
    <row r="9">
      <c r="B9" s="4" t="n">
        <v>12</v>
      </c>
      <c r="C9" s="5" t="s">
        <v>24</v>
      </c>
      <c r="D9" s="47" t="n">
        <v>15909</v>
      </c>
      <c r="E9" s="47" t="n">
        <v>16723</v>
      </c>
      <c r="F9" s="47" t="n">
        <v>17056</v>
      </c>
      <c r="G9" s="47" t="n">
        <v>17428</v>
      </c>
      <c r="H9" s="47" t="n">
        <v>16533</v>
      </c>
      <c r="I9" s="47" t="n">
        <v>15652</v>
      </c>
      <c r="J9" s="47" t="n">
        <v>1555</v>
      </c>
      <c r="K9" s="46" t="n">
        <v>9.7743415676661</v>
      </c>
      <c r="L9" s="47" t="n">
        <v>1596</v>
      </c>
      <c r="M9" s="46" t="n">
        <v>9.54374215152784</v>
      </c>
      <c r="N9" s="47" t="n">
        <v>1783</v>
      </c>
      <c r="O9" s="46" t="n">
        <v>10.453799249531</v>
      </c>
      <c r="P9" s="47" t="n">
        <v>1917</v>
      </c>
      <c r="Q9" s="46" t="n">
        <v>10.9995409685563</v>
      </c>
      <c r="R9" s="47" t="n">
        <v>1893</v>
      </c>
      <c r="S9" s="46" t="n">
        <v>11.4498276174923</v>
      </c>
      <c r="T9" s="47" t="n">
        <v>1940</v>
      </c>
      <c r="U9" s="46" t="n">
        <v>12.394582162024</v>
      </c>
    </row>
    <row r="10">
      <c r="B10" s="4" t="n">
        <v>13</v>
      </c>
      <c r="C10" s="5" t="s">
        <v>25</v>
      </c>
      <c r="D10" s="47" t="n">
        <v>14239</v>
      </c>
      <c r="E10" s="47" t="n">
        <v>15130</v>
      </c>
      <c r="F10" s="47" t="n">
        <v>15804</v>
      </c>
      <c r="G10" s="47" t="n">
        <v>16361</v>
      </c>
      <c r="H10" s="47" t="n">
        <v>15908</v>
      </c>
      <c r="I10" s="47" t="n">
        <v>15062</v>
      </c>
      <c r="J10" s="47" t="n">
        <v>1230</v>
      </c>
      <c r="K10" s="46" t="n">
        <v>8.63824706791207</v>
      </c>
      <c r="L10" s="47" t="n">
        <v>1150</v>
      </c>
      <c r="M10" s="46" t="n">
        <v>7.60079312623926</v>
      </c>
      <c r="N10" s="47" t="n">
        <v>1336</v>
      </c>
      <c r="O10" s="46" t="n">
        <v>8.45355606175652</v>
      </c>
      <c r="P10" s="47" t="n">
        <v>1507</v>
      </c>
      <c r="Q10" s="46" t="n">
        <v>9.21092842735774</v>
      </c>
      <c r="R10" s="47" t="n">
        <v>1425</v>
      </c>
      <c r="S10" s="46" t="n">
        <v>8.95775710334423</v>
      </c>
      <c r="T10" s="47" t="n">
        <v>1533</v>
      </c>
      <c r="U10" s="46" t="n">
        <v>10.1779312176338</v>
      </c>
    </row>
    <row r="11">
      <c r="B11" s="4" t="n">
        <v>14</v>
      </c>
      <c r="C11" s="5" t="s">
        <v>26</v>
      </c>
      <c r="D11" s="47" t="n">
        <v>13987</v>
      </c>
      <c r="E11" s="47" t="n">
        <v>15622</v>
      </c>
      <c r="F11" s="47" t="n">
        <v>16123</v>
      </c>
      <c r="G11" s="47" t="n">
        <v>16959</v>
      </c>
      <c r="H11" s="47" t="n">
        <v>16244</v>
      </c>
      <c r="I11" s="47" t="n">
        <v>15364</v>
      </c>
      <c r="J11" s="47" t="n">
        <v>1043</v>
      </c>
      <c r="K11" s="46" t="n">
        <v>7.45692428683778</v>
      </c>
      <c r="L11" s="47" t="n">
        <v>1032</v>
      </c>
      <c r="M11" s="46" t="n">
        <v>6.6060683651261</v>
      </c>
      <c r="N11" s="47" t="n">
        <v>1225</v>
      </c>
      <c r="O11" s="46" t="n">
        <v>7.59784159275569</v>
      </c>
      <c r="P11" s="47" t="n">
        <v>1296</v>
      </c>
      <c r="Q11" s="46" t="n">
        <v>7.64196002122767</v>
      </c>
      <c r="R11" s="47" t="n">
        <v>1240</v>
      </c>
      <c r="S11" s="46" t="n">
        <v>7.63358778625954</v>
      </c>
      <c r="T11" s="47" t="n">
        <v>1321</v>
      </c>
      <c r="U11" s="46" t="n">
        <v>8.59802134860713</v>
      </c>
    </row>
    <row r="12">
      <c r="B12" s="4" t="n">
        <v>15</v>
      </c>
      <c r="C12" s="5" t="s">
        <v>27</v>
      </c>
      <c r="D12" s="47" t="n">
        <v>18338</v>
      </c>
      <c r="E12" s="47" t="n">
        <v>20682</v>
      </c>
      <c r="F12" s="47" t="n">
        <v>21344</v>
      </c>
      <c r="G12" s="47" t="n">
        <v>23356</v>
      </c>
      <c r="H12" s="47" t="n">
        <v>22190</v>
      </c>
      <c r="I12" s="47" t="n">
        <v>20408</v>
      </c>
      <c r="J12" s="47" t="n">
        <v>1019</v>
      </c>
      <c r="K12" s="46" t="n">
        <v>5.55676736830625</v>
      </c>
      <c r="L12" s="47" t="n">
        <v>1106</v>
      </c>
      <c r="M12" s="46" t="n">
        <v>5.34764529542597</v>
      </c>
      <c r="N12" s="47" t="n">
        <v>1368</v>
      </c>
      <c r="O12" s="46" t="n">
        <v>6.40929535232384</v>
      </c>
      <c r="P12" s="47" t="n">
        <v>1545</v>
      </c>
      <c r="Q12" s="46" t="n">
        <v>6.61500256893304</v>
      </c>
      <c r="R12" s="47" t="n">
        <v>1476</v>
      </c>
      <c r="S12" s="46" t="n">
        <v>6.65164488508337</v>
      </c>
      <c r="T12" s="47" t="n">
        <v>1455</v>
      </c>
      <c r="U12" s="46" t="n">
        <v>7.12955703645629</v>
      </c>
    </row>
    <row r="13">
      <c r="B13" s="4" t="n">
        <v>19</v>
      </c>
      <c r="C13" s="5" t="s">
        <v>28</v>
      </c>
      <c r="D13" s="47" t="n">
        <v>157</v>
      </c>
      <c r="E13" s="47" t="n">
        <v>156</v>
      </c>
      <c r="F13" s="47" t="n">
        <v>276</v>
      </c>
      <c r="G13" s="47" t="n">
        <v>128</v>
      </c>
      <c r="H13" s="47" t="n">
        <v>96</v>
      </c>
      <c r="I13" s="47" t="n">
        <v>84</v>
      </c>
      <c r="J13" s="47" t="n">
        <v>10</v>
      </c>
      <c r="K13" s="46" t="n">
        <v>6.36942675159236</v>
      </c>
      <c r="L13" s="47" t="n">
        <v>21</v>
      </c>
      <c r="M13" s="46" t="n">
        <v>13.4615384615385</v>
      </c>
      <c r="N13" s="47" t="n">
        <v>27</v>
      </c>
      <c r="O13" s="46" t="n">
        <v>9.78260869565217</v>
      </c>
      <c r="P13" s="47" t="n">
        <v>24</v>
      </c>
      <c r="Q13" s="46" t="n">
        <v>18.75</v>
      </c>
      <c r="R13" s="47" t="n">
        <v>18</v>
      </c>
      <c r="S13" s="46" t="n">
        <v>18.75</v>
      </c>
      <c r="T13" s="47" t="n">
        <v>18</v>
      </c>
      <c r="U13" s="46" t="n">
        <v>21.4285714285714</v>
      </c>
    </row>
    <row r="14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>
      <c r="B15" s="15" t="s">
        <v>29</v>
      </c>
      <c r="C15" s="12" t="s">
        <v>40</v>
      </c>
      <c r="D15" s="49" t="n">
        <v>57493</v>
      </c>
      <c r="E15" s="49" t="n">
        <v>64050</v>
      </c>
      <c r="F15" s="49" t="n">
        <v>67849</v>
      </c>
      <c r="G15" s="49" t="n">
        <v>71883</v>
      </c>
      <c r="H15" s="49" t="n">
        <v>69277</v>
      </c>
      <c r="I15" s="49" t="n">
        <v>62363</v>
      </c>
      <c r="J15" s="49" t="n">
        <v>5848</v>
      </c>
      <c r="K15" s="48" t="n">
        <v>10.1716730732437</v>
      </c>
      <c r="L15" s="49" t="n">
        <v>6906</v>
      </c>
      <c r="M15" s="48" t="n">
        <v>10.7822014051522</v>
      </c>
      <c r="N15" s="49" t="n">
        <v>7395</v>
      </c>
      <c r="O15" s="48" t="n">
        <v>10.899202641159</v>
      </c>
      <c r="P15" s="49" t="n">
        <v>8292</v>
      </c>
      <c r="Q15" s="48" t="n">
        <v>11.5354117106965</v>
      </c>
      <c r="R15" s="49" t="n">
        <v>7460</v>
      </c>
      <c r="S15" s="48" t="n">
        <v>10.7683646809186</v>
      </c>
      <c r="T15" s="49" t="n">
        <v>7519</v>
      </c>
      <c r="U15" s="48" t="n">
        <v>12.0568285682215</v>
      </c>
    </row>
    <row r="16">
      <c r="B16" s="4" t="n">
        <v>21</v>
      </c>
      <c r="C16" s="5" t="s">
        <v>23</v>
      </c>
      <c r="D16" s="47" t="n">
        <v>10094</v>
      </c>
      <c r="E16" s="47" t="n">
        <v>10838</v>
      </c>
      <c r="F16" s="47" t="n">
        <v>10935</v>
      </c>
      <c r="G16" s="47" t="n">
        <v>11773</v>
      </c>
      <c r="H16" s="47" t="n">
        <v>10862</v>
      </c>
      <c r="I16" s="47" t="n">
        <v>9362</v>
      </c>
      <c r="J16" s="47" t="n">
        <v>1495</v>
      </c>
      <c r="K16" s="46" t="n">
        <v>14.8107786804042</v>
      </c>
      <c r="L16" s="47" t="n">
        <v>1974</v>
      </c>
      <c r="M16" s="46" t="n">
        <v>18.2136925632035</v>
      </c>
      <c r="N16" s="47" t="n">
        <v>2060</v>
      </c>
      <c r="O16" s="46" t="n">
        <v>18.8385916780979</v>
      </c>
      <c r="P16" s="47" t="n">
        <v>2391</v>
      </c>
      <c r="Q16" s="46" t="n">
        <v>20.3091820266712</v>
      </c>
      <c r="R16" s="47" t="n">
        <v>2090</v>
      </c>
      <c r="S16" s="46" t="n">
        <v>19.2413920088382</v>
      </c>
      <c r="T16" s="47" t="n">
        <v>1967</v>
      </c>
      <c r="U16" s="46" t="n">
        <v>21.0104678487503</v>
      </c>
    </row>
    <row r="17">
      <c r="B17" s="4" t="n">
        <v>22</v>
      </c>
      <c r="C17" s="5" t="s">
        <v>24</v>
      </c>
      <c r="D17" s="47" t="n">
        <v>10419</v>
      </c>
      <c r="E17" s="47" t="n">
        <v>11532</v>
      </c>
      <c r="F17" s="47" t="n">
        <v>11685</v>
      </c>
      <c r="G17" s="47" t="n">
        <v>12591</v>
      </c>
      <c r="H17" s="47" t="n">
        <v>13267</v>
      </c>
      <c r="I17" s="47" t="n">
        <v>11650</v>
      </c>
      <c r="J17" s="47" t="n">
        <v>1178</v>
      </c>
      <c r="K17" s="46" t="n">
        <v>11.3062673961033</v>
      </c>
      <c r="L17" s="47" t="n">
        <v>1524</v>
      </c>
      <c r="M17" s="46" t="n">
        <v>13.2154006243496</v>
      </c>
      <c r="N17" s="47" t="n">
        <v>1561</v>
      </c>
      <c r="O17" s="46" t="n">
        <v>13.3590072742833</v>
      </c>
      <c r="P17" s="47" t="n">
        <v>1703</v>
      </c>
      <c r="Q17" s="46" t="n">
        <v>13.5255341116671</v>
      </c>
      <c r="R17" s="47" t="n">
        <v>1720</v>
      </c>
      <c r="S17" s="46" t="n">
        <v>12.9644983794377</v>
      </c>
      <c r="T17" s="47" t="n">
        <v>1640</v>
      </c>
      <c r="U17" s="46" t="n">
        <v>14.0772532188841</v>
      </c>
    </row>
    <row r="18">
      <c r="B18" s="4" t="n">
        <v>23</v>
      </c>
      <c r="C18" s="5" t="s">
        <v>25</v>
      </c>
      <c r="D18" s="47" t="n">
        <v>12033</v>
      </c>
      <c r="E18" s="47" t="n">
        <v>13698</v>
      </c>
      <c r="F18" s="47" t="n">
        <v>14809</v>
      </c>
      <c r="G18" s="47" t="n">
        <v>15917</v>
      </c>
      <c r="H18" s="47" t="n">
        <v>15841</v>
      </c>
      <c r="I18" s="47" t="n">
        <v>14448</v>
      </c>
      <c r="J18" s="47" t="n">
        <v>1184</v>
      </c>
      <c r="K18" s="46" t="n">
        <v>9.83960774536691</v>
      </c>
      <c r="L18" s="47" t="n">
        <v>1294</v>
      </c>
      <c r="M18" s="46" t="n">
        <v>9.44663454518908</v>
      </c>
      <c r="N18" s="47" t="n">
        <v>1471</v>
      </c>
      <c r="O18" s="46" t="n">
        <v>9.93314876088865</v>
      </c>
      <c r="P18" s="47" t="n">
        <v>1688</v>
      </c>
      <c r="Q18" s="46" t="n">
        <v>10.6050135075705</v>
      </c>
      <c r="R18" s="47" t="n">
        <v>1533</v>
      </c>
      <c r="S18" s="46" t="n">
        <v>9.67741935483871</v>
      </c>
      <c r="T18" s="47" t="n">
        <v>1563</v>
      </c>
      <c r="U18" s="46" t="n">
        <v>10.8181063122924</v>
      </c>
    </row>
    <row r="19">
      <c r="B19" s="4" t="n">
        <v>24</v>
      </c>
      <c r="C19" s="5" t="s">
        <v>26</v>
      </c>
      <c r="D19" s="47" t="n">
        <v>12752</v>
      </c>
      <c r="E19" s="47" t="n">
        <v>14585</v>
      </c>
      <c r="F19" s="47" t="n">
        <v>16256</v>
      </c>
      <c r="G19" s="47" t="n">
        <v>17428</v>
      </c>
      <c r="H19" s="47" t="n">
        <v>16659</v>
      </c>
      <c r="I19" s="47" t="n">
        <v>15295</v>
      </c>
      <c r="J19" s="47" t="n">
        <v>1090</v>
      </c>
      <c r="K19" s="46" t="n">
        <v>8.54767879548306</v>
      </c>
      <c r="L19" s="47" t="n">
        <v>1251</v>
      </c>
      <c r="M19" s="46" t="n">
        <v>8.57730545080562</v>
      </c>
      <c r="N19" s="47" t="n">
        <v>1299</v>
      </c>
      <c r="O19" s="46" t="n">
        <v>7.99089566929134</v>
      </c>
      <c r="P19" s="47" t="n">
        <v>1510</v>
      </c>
      <c r="Q19" s="46" t="n">
        <v>8.66421849896718</v>
      </c>
      <c r="R19" s="47" t="n">
        <v>1331</v>
      </c>
      <c r="S19" s="46" t="n">
        <v>7.98967525061528</v>
      </c>
      <c r="T19" s="47" t="n">
        <v>1458</v>
      </c>
      <c r="U19" s="46" t="n">
        <v>9.53252696959791</v>
      </c>
    </row>
    <row r="20">
      <c r="B20" s="4" t="n">
        <v>25</v>
      </c>
      <c r="C20" s="5" t="s">
        <v>27</v>
      </c>
      <c r="D20" s="47" t="n">
        <v>12048</v>
      </c>
      <c r="E20" s="47" t="n">
        <v>13270</v>
      </c>
      <c r="F20" s="47" t="n">
        <v>14049</v>
      </c>
      <c r="G20" s="47" t="n">
        <v>14121</v>
      </c>
      <c r="H20" s="47" t="n">
        <v>12616</v>
      </c>
      <c r="I20" s="47" t="n">
        <v>11502</v>
      </c>
      <c r="J20" s="47" t="n">
        <v>882</v>
      </c>
      <c r="K20" s="46" t="n">
        <v>7.3207171314741</v>
      </c>
      <c r="L20" s="47" t="n">
        <v>854</v>
      </c>
      <c r="M20" s="46" t="n">
        <v>6.43556895252449</v>
      </c>
      <c r="N20" s="47" t="n">
        <v>989</v>
      </c>
      <c r="O20" s="46" t="n">
        <v>7.03964694996085</v>
      </c>
      <c r="P20" s="47" t="n">
        <v>992</v>
      </c>
      <c r="Q20" s="46" t="n">
        <v>7.02499822958714</v>
      </c>
      <c r="R20" s="47" t="n">
        <v>780</v>
      </c>
      <c r="S20" s="46" t="n">
        <v>6.18262523779328</v>
      </c>
      <c r="T20" s="47" t="n">
        <v>872</v>
      </c>
      <c r="U20" s="46" t="n">
        <v>7.58129021039819</v>
      </c>
    </row>
    <row r="21">
      <c r="B21" s="4" t="n">
        <v>29</v>
      </c>
      <c r="C21" s="5" t="s">
        <v>28</v>
      </c>
      <c r="D21" s="47" t="n">
        <v>147</v>
      </c>
      <c r="E21" s="47" t="n">
        <v>127</v>
      </c>
      <c r="F21" s="47" t="n">
        <v>115</v>
      </c>
      <c r="G21" s="47" t="n">
        <v>53</v>
      </c>
      <c r="H21" s="47" t="n">
        <v>32</v>
      </c>
      <c r="I21" s="47" t="n">
        <v>106</v>
      </c>
      <c r="J21" s="47" t="n">
        <v>19</v>
      </c>
      <c r="K21" s="46" t="n">
        <v>12.9251700680272</v>
      </c>
      <c r="L21" s="47" t="n">
        <v>9</v>
      </c>
      <c r="M21" s="46" t="n">
        <v>7.08661417322835</v>
      </c>
      <c r="N21" s="47" t="n">
        <v>15</v>
      </c>
      <c r="O21" s="46" t="n">
        <v>13.0434782608696</v>
      </c>
      <c r="P21" s="47" t="n">
        <v>8</v>
      </c>
      <c r="Q21" s="46" t="n">
        <v>15.0943396226415</v>
      </c>
      <c r="R21" s="47" t="n">
        <v>6</v>
      </c>
      <c r="S21" s="46" t="n">
        <v>18.75</v>
      </c>
      <c r="T21" s="47" t="n">
        <v>19</v>
      </c>
      <c r="U21" s="46" t="n">
        <v>17.9245283018868</v>
      </c>
    </row>
    <row r="2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>
      <c r="B23" s="15" t="s">
        <v>30</v>
      </c>
      <c r="C23" s="12" t="s">
        <v>40</v>
      </c>
      <c r="D23" s="49" t="n">
        <v>52752</v>
      </c>
      <c r="E23" s="49" t="n">
        <v>58144</v>
      </c>
      <c r="F23" s="49" t="n">
        <v>62117</v>
      </c>
      <c r="G23" s="49" t="n">
        <v>61817</v>
      </c>
      <c r="H23" s="49" t="n">
        <v>61437</v>
      </c>
      <c r="I23" s="49" t="n">
        <v>58012</v>
      </c>
      <c r="J23" s="49" t="n">
        <v>5078</v>
      </c>
      <c r="K23" s="48" t="n">
        <v>9.62617531088869</v>
      </c>
      <c r="L23" s="49" t="n">
        <v>6690</v>
      </c>
      <c r="M23" s="48" t="n">
        <v>11.5059163456247</v>
      </c>
      <c r="N23" s="49" t="n">
        <v>7771</v>
      </c>
      <c r="O23" s="48" t="n">
        <v>12.510262890996</v>
      </c>
      <c r="P23" s="49" t="n">
        <v>8008</v>
      </c>
      <c r="Q23" s="48" t="n">
        <v>12.9543653040426</v>
      </c>
      <c r="R23" s="49" t="n">
        <v>7937</v>
      </c>
      <c r="S23" s="48" t="n">
        <v>12.9189250777219</v>
      </c>
      <c r="T23" s="49" t="n">
        <v>8093</v>
      </c>
      <c r="U23" s="48" t="n">
        <v>13.9505619526994</v>
      </c>
    </row>
    <row r="24">
      <c r="B24" s="4" t="n">
        <v>31</v>
      </c>
      <c r="C24" s="5" t="s">
        <v>23</v>
      </c>
      <c r="D24" s="47" t="n">
        <v>10190</v>
      </c>
      <c r="E24" s="47" t="n">
        <v>10716</v>
      </c>
      <c r="F24" s="47" t="n">
        <v>11121</v>
      </c>
      <c r="G24" s="47" t="n">
        <v>12389</v>
      </c>
      <c r="H24" s="47" t="n">
        <v>12954</v>
      </c>
      <c r="I24" s="47" t="n">
        <v>12113</v>
      </c>
      <c r="J24" s="47" t="n">
        <v>1564</v>
      </c>
      <c r="K24" s="46" t="n">
        <v>15.3483807654563</v>
      </c>
      <c r="L24" s="47" t="n">
        <v>1998</v>
      </c>
      <c r="M24" s="46" t="n">
        <v>18.6450167973124</v>
      </c>
      <c r="N24" s="47" t="n">
        <v>2300</v>
      </c>
      <c r="O24" s="46" t="n">
        <v>20.6815933818901</v>
      </c>
      <c r="P24" s="47" t="n">
        <v>2592</v>
      </c>
      <c r="Q24" s="46" t="n">
        <v>20.921785454839</v>
      </c>
      <c r="R24" s="47" t="n">
        <v>2767</v>
      </c>
      <c r="S24" s="46" t="n">
        <v>21.360197622356</v>
      </c>
      <c r="T24" s="47" t="n">
        <v>2734</v>
      </c>
      <c r="U24" s="46" t="n">
        <v>22.5707917113845</v>
      </c>
    </row>
    <row r="25">
      <c r="B25" s="4" t="n">
        <v>32</v>
      </c>
      <c r="C25" s="5" t="s">
        <v>24</v>
      </c>
      <c r="D25" s="47" t="n">
        <v>10662</v>
      </c>
      <c r="E25" s="47" t="n">
        <v>11829</v>
      </c>
      <c r="F25" s="47" t="n">
        <v>12475</v>
      </c>
      <c r="G25" s="47" t="n">
        <v>12966</v>
      </c>
      <c r="H25" s="47" t="n">
        <v>12495</v>
      </c>
      <c r="I25" s="47" t="n">
        <v>11794</v>
      </c>
      <c r="J25" s="47" t="n">
        <v>1125</v>
      </c>
      <c r="K25" s="46" t="n">
        <v>10.5514912774339</v>
      </c>
      <c r="L25" s="47" t="n">
        <v>1543</v>
      </c>
      <c r="M25" s="46" t="n">
        <v>13.0442133739116</v>
      </c>
      <c r="N25" s="47" t="n">
        <v>1790</v>
      </c>
      <c r="O25" s="46" t="n">
        <v>14.3486973947896</v>
      </c>
      <c r="P25" s="47" t="n">
        <v>1815</v>
      </c>
      <c r="Q25" s="46" t="n">
        <v>13.9981490050902</v>
      </c>
      <c r="R25" s="47" t="n">
        <v>1723</v>
      </c>
      <c r="S25" s="46" t="n">
        <v>13.7895158063225</v>
      </c>
      <c r="T25" s="47" t="n">
        <v>1846</v>
      </c>
      <c r="U25" s="46" t="n">
        <v>15.6520264541292</v>
      </c>
    </row>
    <row r="26">
      <c r="B26" s="4" t="n">
        <v>33</v>
      </c>
      <c r="C26" s="5" t="s">
        <v>25</v>
      </c>
      <c r="D26" s="47" t="n">
        <v>11150</v>
      </c>
      <c r="E26" s="47" t="n">
        <v>12259</v>
      </c>
      <c r="F26" s="47" t="n">
        <v>13448</v>
      </c>
      <c r="G26" s="47" t="n">
        <v>12976</v>
      </c>
      <c r="H26" s="47" t="n">
        <v>13382</v>
      </c>
      <c r="I26" s="47" t="n">
        <v>12876</v>
      </c>
      <c r="J26" s="47" t="n">
        <v>1021</v>
      </c>
      <c r="K26" s="46" t="n">
        <v>9.15695067264574</v>
      </c>
      <c r="L26" s="47" t="n">
        <v>1290</v>
      </c>
      <c r="M26" s="46" t="n">
        <v>10.5228811485439</v>
      </c>
      <c r="N26" s="47" t="n">
        <v>1508</v>
      </c>
      <c r="O26" s="46" t="n">
        <v>11.2135633551457</v>
      </c>
      <c r="P26" s="47" t="n">
        <v>1514</v>
      </c>
      <c r="Q26" s="46" t="n">
        <v>11.6676942046856</v>
      </c>
      <c r="R26" s="47" t="n">
        <v>1533</v>
      </c>
      <c r="S26" s="46" t="n">
        <v>11.4556867433866</v>
      </c>
      <c r="T26" s="47" t="n">
        <v>1589</v>
      </c>
      <c r="U26" s="46" t="n">
        <v>12.340789064927</v>
      </c>
    </row>
    <row r="27">
      <c r="B27" s="4" t="n">
        <v>34</v>
      </c>
      <c r="C27" s="5" t="s">
        <v>26</v>
      </c>
      <c r="D27" s="47" t="n">
        <v>10880</v>
      </c>
      <c r="E27" s="47" t="n">
        <v>12248</v>
      </c>
      <c r="F27" s="47" t="n">
        <v>13209</v>
      </c>
      <c r="G27" s="47" t="n">
        <v>13565</v>
      </c>
      <c r="H27" s="47" t="n">
        <v>12530</v>
      </c>
      <c r="I27" s="47" t="n">
        <v>11946</v>
      </c>
      <c r="J27" s="47" t="n">
        <v>774</v>
      </c>
      <c r="K27" s="46" t="n">
        <v>7.11397058823529</v>
      </c>
      <c r="L27" s="47" t="n">
        <v>1066</v>
      </c>
      <c r="M27" s="46" t="n">
        <v>8.70346178967995</v>
      </c>
      <c r="N27" s="47" t="n">
        <v>1247</v>
      </c>
      <c r="O27" s="46" t="n">
        <v>9.44053296994473</v>
      </c>
      <c r="P27" s="47" t="n">
        <v>1330</v>
      </c>
      <c r="Q27" s="46" t="n">
        <v>9.8046443051972</v>
      </c>
      <c r="R27" s="47" t="n">
        <v>1163</v>
      </c>
      <c r="S27" s="46" t="n">
        <v>9.28172386272945</v>
      </c>
      <c r="T27" s="47" t="n">
        <v>1160</v>
      </c>
      <c r="U27" s="46" t="n">
        <v>9.71036330152352</v>
      </c>
    </row>
    <row r="28">
      <c r="B28" s="4" t="n">
        <v>35</v>
      </c>
      <c r="C28" s="5" t="s">
        <v>27</v>
      </c>
      <c r="D28" s="47" t="n">
        <v>9624</v>
      </c>
      <c r="E28" s="47" t="n">
        <v>10893</v>
      </c>
      <c r="F28" s="47" t="n">
        <v>11663</v>
      </c>
      <c r="G28" s="47" t="n">
        <v>9826</v>
      </c>
      <c r="H28" s="47" t="n">
        <v>10029</v>
      </c>
      <c r="I28" s="47" t="n">
        <v>9205</v>
      </c>
      <c r="J28" s="47" t="n">
        <v>551</v>
      </c>
      <c r="K28" s="46" t="n">
        <v>5.72527015793849</v>
      </c>
      <c r="L28" s="47" t="n">
        <v>764</v>
      </c>
      <c r="M28" s="46" t="n">
        <v>7.01367850913431</v>
      </c>
      <c r="N28" s="47" t="n">
        <v>898</v>
      </c>
      <c r="O28" s="46" t="n">
        <v>7.69956271971191</v>
      </c>
      <c r="P28" s="47" t="n">
        <v>739</v>
      </c>
      <c r="Q28" s="46" t="n">
        <v>7.52086301648687</v>
      </c>
      <c r="R28" s="47" t="n">
        <v>743</v>
      </c>
      <c r="S28" s="46" t="n">
        <v>7.40851530561372</v>
      </c>
      <c r="T28" s="47" t="n">
        <v>751</v>
      </c>
      <c r="U28" s="46" t="n">
        <v>8.15860945138512</v>
      </c>
    </row>
    <row r="29">
      <c r="B29" s="4" t="n">
        <v>39</v>
      </c>
      <c r="C29" s="5" t="s">
        <v>28</v>
      </c>
      <c r="D29" s="47" t="n">
        <v>246</v>
      </c>
      <c r="E29" s="47" t="n">
        <v>199</v>
      </c>
      <c r="F29" s="47" t="n">
        <v>201</v>
      </c>
      <c r="G29" s="47" t="n">
        <v>95</v>
      </c>
      <c r="H29" s="47" t="n">
        <v>47</v>
      </c>
      <c r="I29" s="47" t="n">
        <v>78</v>
      </c>
      <c r="J29" s="47" t="n">
        <v>43</v>
      </c>
      <c r="K29" s="46" t="n">
        <v>17.479674796748</v>
      </c>
      <c r="L29" s="47" t="n">
        <v>29</v>
      </c>
      <c r="M29" s="46" t="n">
        <v>14.572864321608</v>
      </c>
      <c r="N29" s="47" t="n">
        <v>28</v>
      </c>
      <c r="O29" s="46" t="n">
        <v>13.9303482587065</v>
      </c>
      <c r="P29" s="47" t="n">
        <v>18</v>
      </c>
      <c r="Q29" s="46" t="n">
        <v>18.9473684210526</v>
      </c>
      <c r="R29" s="47" t="n">
        <v>8</v>
      </c>
      <c r="S29" s="46" t="n">
        <v>17.0212765957447</v>
      </c>
      <c r="T29" s="47" t="n">
        <v>13</v>
      </c>
      <c r="U29" s="46" t="n">
        <v>16.6666666666667</v>
      </c>
    </row>
    <row r="30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>
      <c r="B31" s="15" t="s">
        <v>31</v>
      </c>
      <c r="C31" s="12" t="s">
        <v>40</v>
      </c>
      <c r="D31" s="49" t="n">
        <v>15061</v>
      </c>
      <c r="E31" s="49" t="n">
        <v>17438</v>
      </c>
      <c r="F31" s="49" t="n">
        <v>18522</v>
      </c>
      <c r="G31" s="49" t="n">
        <v>19178</v>
      </c>
      <c r="H31" s="49" t="n">
        <v>18946</v>
      </c>
      <c r="I31" s="49" t="n">
        <v>17638</v>
      </c>
      <c r="J31" s="49" t="n">
        <v>1503</v>
      </c>
      <c r="K31" s="48" t="n">
        <v>9.97941703738132</v>
      </c>
      <c r="L31" s="49" t="n">
        <v>2030</v>
      </c>
      <c r="M31" s="48" t="n">
        <v>11.641243261842</v>
      </c>
      <c r="N31" s="49" t="n">
        <v>2163</v>
      </c>
      <c r="O31" s="48" t="n">
        <v>11.6780045351474</v>
      </c>
      <c r="P31" s="49" t="n">
        <v>2424</v>
      </c>
      <c r="Q31" s="48" t="n">
        <v>12.6394827406403</v>
      </c>
      <c r="R31" s="49" t="n">
        <v>2425</v>
      </c>
      <c r="S31" s="48" t="n">
        <v>12.7995355220099</v>
      </c>
      <c r="T31" s="49" t="n">
        <v>2344</v>
      </c>
      <c r="U31" s="48" t="n">
        <v>13.2894886041501</v>
      </c>
    </row>
    <row r="32">
      <c r="B32" s="4" t="n">
        <v>41</v>
      </c>
      <c r="C32" s="5" t="s">
        <v>23</v>
      </c>
      <c r="D32" s="47" t="n">
        <v>3556</v>
      </c>
      <c r="E32" s="47" t="n">
        <v>4168</v>
      </c>
      <c r="F32" s="47" t="n">
        <v>4340</v>
      </c>
      <c r="G32" s="47" t="n">
        <v>4939</v>
      </c>
      <c r="H32" s="47" t="n">
        <v>4948</v>
      </c>
      <c r="I32" s="47" t="n">
        <v>4597</v>
      </c>
      <c r="J32" s="47" t="n">
        <v>574</v>
      </c>
      <c r="K32" s="46" t="n">
        <v>16.1417322834646</v>
      </c>
      <c r="L32" s="47" t="n">
        <v>811</v>
      </c>
      <c r="M32" s="46" t="n">
        <v>19.457773512476</v>
      </c>
      <c r="N32" s="47" t="n">
        <v>840</v>
      </c>
      <c r="O32" s="46" t="n">
        <v>19.3548387096774</v>
      </c>
      <c r="P32" s="47" t="n">
        <v>972</v>
      </c>
      <c r="Q32" s="46" t="n">
        <v>19.6800971856651</v>
      </c>
      <c r="R32" s="47" t="n">
        <v>1018</v>
      </c>
      <c r="S32" s="46" t="n">
        <v>20.5739692805174</v>
      </c>
      <c r="T32" s="47" t="n">
        <v>1006</v>
      </c>
      <c r="U32" s="46" t="n">
        <v>21.883837285186</v>
      </c>
    </row>
    <row r="33">
      <c r="B33" s="4" t="n">
        <v>42</v>
      </c>
      <c r="C33" s="5" t="s">
        <v>24</v>
      </c>
      <c r="D33" s="47" t="n">
        <v>3438</v>
      </c>
      <c r="E33" s="47" t="n">
        <v>4122</v>
      </c>
      <c r="F33" s="47" t="n">
        <v>4382</v>
      </c>
      <c r="G33" s="47" t="n">
        <v>4481</v>
      </c>
      <c r="H33" s="47" t="n">
        <v>4020</v>
      </c>
      <c r="I33" s="47" t="n">
        <v>3821</v>
      </c>
      <c r="J33" s="47" t="n">
        <v>391</v>
      </c>
      <c r="K33" s="46" t="n">
        <v>11.3728912158232</v>
      </c>
      <c r="L33" s="47" t="n">
        <v>478</v>
      </c>
      <c r="M33" s="46" t="n">
        <v>11.5963124696749</v>
      </c>
      <c r="N33" s="47" t="n">
        <v>529</v>
      </c>
      <c r="O33" s="46" t="n">
        <v>12.0721131903241</v>
      </c>
      <c r="P33" s="47" t="n">
        <v>574</v>
      </c>
      <c r="Q33" s="46" t="n">
        <v>12.8096407051997</v>
      </c>
      <c r="R33" s="47" t="n">
        <v>495</v>
      </c>
      <c r="S33" s="46" t="n">
        <v>12.3134328358209</v>
      </c>
      <c r="T33" s="47" t="n">
        <v>517</v>
      </c>
      <c r="U33" s="46" t="n">
        <v>13.5304894006805</v>
      </c>
    </row>
    <row r="34">
      <c r="B34" s="4" t="s">
        <v>37</v>
      </c>
      <c r="C34" s="5" t="s">
        <v>32</v>
      </c>
      <c r="D34" s="47" t="n">
        <v>2981</v>
      </c>
      <c r="E34" s="47" t="n">
        <v>3329</v>
      </c>
      <c r="F34" s="47" t="n">
        <v>3735</v>
      </c>
      <c r="G34" s="47" t="n">
        <v>3950</v>
      </c>
      <c r="H34" s="47" t="n">
        <v>3978</v>
      </c>
      <c r="I34" s="47" t="n">
        <v>3651</v>
      </c>
      <c r="J34" s="47" t="n">
        <v>260</v>
      </c>
      <c r="K34" s="46" t="n">
        <v>8.72190540087219</v>
      </c>
      <c r="L34" s="47" t="n">
        <v>322</v>
      </c>
      <c r="M34" s="46" t="n">
        <v>9.67257434665065</v>
      </c>
      <c r="N34" s="47" t="n">
        <v>343</v>
      </c>
      <c r="O34" s="46" t="n">
        <v>9.18340026773762</v>
      </c>
      <c r="P34" s="47" t="n">
        <v>409</v>
      </c>
      <c r="Q34" s="46" t="n">
        <v>10.3544303797468</v>
      </c>
      <c r="R34" s="47" t="n">
        <v>439</v>
      </c>
      <c r="S34" s="46" t="n">
        <v>11.035696329814</v>
      </c>
      <c r="T34" s="47" t="n">
        <v>377</v>
      </c>
      <c r="U34" s="46" t="n">
        <v>10.3259380991509</v>
      </c>
    </row>
    <row r="35">
      <c r="B35" s="4" t="n">
        <v>44</v>
      </c>
      <c r="C35" s="5" t="s">
        <v>26</v>
      </c>
      <c r="D35" s="47" t="n">
        <v>2927</v>
      </c>
      <c r="E35" s="47" t="n">
        <v>3342</v>
      </c>
      <c r="F35" s="47" t="n">
        <v>3521</v>
      </c>
      <c r="G35" s="47" t="n">
        <v>3621</v>
      </c>
      <c r="H35" s="47" t="n">
        <v>3605</v>
      </c>
      <c r="I35" s="47" t="n">
        <v>3337</v>
      </c>
      <c r="J35" s="47" t="n">
        <v>176</v>
      </c>
      <c r="K35" s="46" t="n">
        <v>6.0129825760164</v>
      </c>
      <c r="L35" s="47" t="n">
        <v>266</v>
      </c>
      <c r="M35" s="46" t="n">
        <v>7.95930580490724</v>
      </c>
      <c r="N35" s="47" t="n">
        <v>287</v>
      </c>
      <c r="O35" s="46" t="n">
        <v>8.15109343936382</v>
      </c>
      <c r="P35" s="47" t="n">
        <v>297</v>
      </c>
      <c r="Q35" s="46" t="n">
        <v>8.20215410107705</v>
      </c>
      <c r="R35" s="47" t="n">
        <v>300</v>
      </c>
      <c r="S35" s="46" t="n">
        <v>8.32177531206657</v>
      </c>
      <c r="T35" s="47" t="n">
        <v>284</v>
      </c>
      <c r="U35" s="46" t="n">
        <v>8.51063829787234</v>
      </c>
    </row>
    <row r="36">
      <c r="B36" s="4" t="n">
        <v>45</v>
      </c>
      <c r="C36" s="5" t="s">
        <v>27</v>
      </c>
      <c r="D36" s="47" t="n">
        <v>2159</v>
      </c>
      <c r="E36" s="47" t="n">
        <v>2477</v>
      </c>
      <c r="F36" s="47" t="n">
        <v>2544</v>
      </c>
      <c r="G36" s="47" t="n">
        <v>2187</v>
      </c>
      <c r="H36" s="47" t="n">
        <v>2395</v>
      </c>
      <c r="I36" s="47" t="n">
        <v>2232</v>
      </c>
      <c r="J36" s="47" t="n">
        <v>102</v>
      </c>
      <c r="K36" s="46" t="n">
        <v>4.7244094488189</v>
      </c>
      <c r="L36" s="47" t="n">
        <v>153</v>
      </c>
      <c r="M36" s="46" t="n">
        <v>6.17682680662091</v>
      </c>
      <c r="N36" s="47" t="n">
        <v>164</v>
      </c>
      <c r="O36" s="46" t="n">
        <v>6.44654088050314</v>
      </c>
      <c r="P36" s="47" t="n">
        <v>172</v>
      </c>
      <c r="Q36" s="46" t="n">
        <v>7.86465477823502</v>
      </c>
      <c r="R36" s="47" t="n">
        <v>173</v>
      </c>
      <c r="S36" s="46" t="n">
        <v>7.22338204592902</v>
      </c>
      <c r="T36" s="47" t="n">
        <v>160</v>
      </c>
      <c r="U36" s="46" t="n">
        <v>7.16845878136201</v>
      </c>
    </row>
    <row r="37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8">
      <c r="B38" s="15" t="s">
        <v>33</v>
      </c>
      <c r="C38" s="12" t="s">
        <v>40</v>
      </c>
      <c r="D38" s="49" t="n">
        <v>26126</v>
      </c>
      <c r="E38" s="49" t="n">
        <v>30827</v>
      </c>
      <c r="F38" s="49" t="n">
        <v>32498</v>
      </c>
      <c r="G38" s="49" t="n">
        <v>32893</v>
      </c>
      <c r="H38" s="49" t="n">
        <v>33804</v>
      </c>
      <c r="I38" s="49" t="n">
        <v>32515</v>
      </c>
      <c r="J38" s="49" t="n">
        <v>2615</v>
      </c>
      <c r="K38" s="48" t="n">
        <v>10.009186251244</v>
      </c>
      <c r="L38" s="49" t="n">
        <v>3719</v>
      </c>
      <c r="M38" s="48" t="n">
        <v>12.0640996529017</v>
      </c>
      <c r="N38" s="49" t="n">
        <v>3911</v>
      </c>
      <c r="O38" s="48" t="n">
        <v>12.0345867437996</v>
      </c>
      <c r="P38" s="49" t="n">
        <v>3663</v>
      </c>
      <c r="Q38" s="48" t="n">
        <v>11.1361079865017</v>
      </c>
      <c r="R38" s="49" t="n">
        <v>3709</v>
      </c>
      <c r="S38" s="48" t="n">
        <v>10.9720743107325</v>
      </c>
      <c r="T38" s="49" t="n">
        <v>3998</v>
      </c>
      <c r="U38" s="48" t="n">
        <v>12.2958634476396</v>
      </c>
    </row>
    <row r="39">
      <c r="B39" s="4" t="n">
        <v>51</v>
      </c>
      <c r="C39" s="5" t="s">
        <v>23</v>
      </c>
      <c r="D39" s="47" t="n">
        <v>3712</v>
      </c>
      <c r="E39" s="47" t="n">
        <v>3898</v>
      </c>
      <c r="F39" s="47" t="n">
        <v>3885</v>
      </c>
      <c r="G39" s="47" t="n">
        <v>4325</v>
      </c>
      <c r="H39" s="47" t="n">
        <v>4685</v>
      </c>
      <c r="I39" s="47" t="n">
        <v>4408</v>
      </c>
      <c r="J39" s="47" t="n">
        <v>642</v>
      </c>
      <c r="K39" s="46" t="n">
        <v>17.2952586206897</v>
      </c>
      <c r="L39" s="47" t="n">
        <v>940</v>
      </c>
      <c r="M39" s="46" t="n">
        <v>24.1149307337096</v>
      </c>
      <c r="N39" s="47" t="n">
        <v>907</v>
      </c>
      <c r="O39" s="46" t="n">
        <v>23.3462033462033</v>
      </c>
      <c r="P39" s="47" t="n">
        <v>872</v>
      </c>
      <c r="Q39" s="46" t="n">
        <v>20.1618497109827</v>
      </c>
      <c r="R39" s="47" t="n">
        <v>976</v>
      </c>
      <c r="S39" s="46" t="n">
        <v>20.8324439701174</v>
      </c>
      <c r="T39" s="47" t="n">
        <v>969</v>
      </c>
      <c r="U39" s="46" t="n">
        <v>21.9827586206897</v>
      </c>
    </row>
    <row r="40">
      <c r="B40" s="4" t="n">
        <v>52</v>
      </c>
      <c r="C40" s="5" t="s">
        <v>24</v>
      </c>
      <c r="D40" s="47" t="n">
        <v>4601</v>
      </c>
      <c r="E40" s="47" t="n">
        <v>5317</v>
      </c>
      <c r="F40" s="47" t="n">
        <v>5481</v>
      </c>
      <c r="G40" s="47" t="n">
        <v>5754</v>
      </c>
      <c r="H40" s="47" t="n">
        <v>6771</v>
      </c>
      <c r="I40" s="47" t="n">
        <v>6524</v>
      </c>
      <c r="J40" s="47" t="n">
        <v>599</v>
      </c>
      <c r="K40" s="46" t="n">
        <v>13.0189089328407</v>
      </c>
      <c r="L40" s="47" t="n">
        <v>807</v>
      </c>
      <c r="M40" s="46" t="n">
        <v>15.1777318036487</v>
      </c>
      <c r="N40" s="47" t="n">
        <v>789</v>
      </c>
      <c r="O40" s="46" t="n">
        <v>14.3951833607006</v>
      </c>
      <c r="P40" s="47" t="n">
        <v>769</v>
      </c>
      <c r="Q40" s="46" t="n">
        <v>13.3646159193604</v>
      </c>
      <c r="R40" s="47" t="n">
        <v>876</v>
      </c>
      <c r="S40" s="46" t="n">
        <v>12.9375276916261</v>
      </c>
      <c r="T40" s="47" t="n">
        <v>909</v>
      </c>
      <c r="U40" s="46" t="n">
        <v>13.9331698344574</v>
      </c>
    </row>
    <row r="41">
      <c r="B41" s="4" t="n">
        <v>53</v>
      </c>
      <c r="C41" s="5" t="s">
        <v>25</v>
      </c>
      <c r="D41" s="47" t="n">
        <v>4946</v>
      </c>
      <c r="E41" s="47" t="n">
        <v>5899</v>
      </c>
      <c r="F41" s="47" t="n">
        <v>6159</v>
      </c>
      <c r="G41" s="47" t="n">
        <v>7417</v>
      </c>
      <c r="H41" s="47" t="n">
        <v>7613</v>
      </c>
      <c r="I41" s="47" t="n">
        <v>7419</v>
      </c>
      <c r="J41" s="47" t="n">
        <v>458</v>
      </c>
      <c r="K41" s="46" t="n">
        <v>9.26000808734331</v>
      </c>
      <c r="L41" s="47" t="n">
        <v>692</v>
      </c>
      <c r="M41" s="46" t="n">
        <v>11.7308018308188</v>
      </c>
      <c r="N41" s="47" t="n">
        <v>765</v>
      </c>
      <c r="O41" s="46" t="n">
        <v>12.4208475401851</v>
      </c>
      <c r="P41" s="47" t="n">
        <v>839</v>
      </c>
      <c r="Q41" s="46" t="n">
        <v>11.3118511527572</v>
      </c>
      <c r="R41" s="47" t="n">
        <v>766</v>
      </c>
      <c r="S41" s="46" t="n">
        <v>10.0617365033495</v>
      </c>
      <c r="T41" s="47" t="n">
        <v>869</v>
      </c>
      <c r="U41" s="46" t="n">
        <v>11.7131688906861</v>
      </c>
    </row>
    <row r="42">
      <c r="B42" s="4" t="n">
        <v>54</v>
      </c>
      <c r="C42" s="5" t="s">
        <v>26</v>
      </c>
      <c r="D42" s="47" t="n">
        <v>5902</v>
      </c>
      <c r="E42" s="47" t="n">
        <v>7225</v>
      </c>
      <c r="F42" s="47" t="n">
        <v>7857</v>
      </c>
      <c r="G42" s="47" t="n">
        <v>8365</v>
      </c>
      <c r="H42" s="47" t="n">
        <v>8023</v>
      </c>
      <c r="I42" s="47" t="n">
        <v>7880</v>
      </c>
      <c r="J42" s="47" t="n">
        <v>486</v>
      </c>
      <c r="K42" s="46" t="n">
        <v>8.23449678075229</v>
      </c>
      <c r="L42" s="47" t="n">
        <v>669</v>
      </c>
      <c r="M42" s="46" t="n">
        <v>9.25951557093425</v>
      </c>
      <c r="N42" s="47" t="n">
        <v>742</v>
      </c>
      <c r="O42" s="46" t="n">
        <v>9.44380806923762</v>
      </c>
      <c r="P42" s="47" t="n">
        <v>702</v>
      </c>
      <c r="Q42" s="46" t="n">
        <v>8.39210998206814</v>
      </c>
      <c r="R42" s="47" t="n">
        <v>662</v>
      </c>
      <c r="S42" s="46" t="n">
        <v>8.25127757696622</v>
      </c>
      <c r="T42" s="47" t="n">
        <v>766</v>
      </c>
      <c r="U42" s="46" t="n">
        <v>9.72081218274112</v>
      </c>
    </row>
    <row r="43">
      <c r="B43" s="4" t="n">
        <v>55</v>
      </c>
      <c r="C43" s="5" t="s">
        <v>27</v>
      </c>
      <c r="D43" s="47" t="n">
        <v>6900</v>
      </c>
      <c r="E43" s="47" t="n">
        <v>8461</v>
      </c>
      <c r="F43" s="47" t="n">
        <v>8957</v>
      </c>
      <c r="G43" s="47" t="n">
        <v>6827</v>
      </c>
      <c r="H43" s="47" t="n">
        <v>6680</v>
      </c>
      <c r="I43" s="47" t="n">
        <v>6236</v>
      </c>
      <c r="J43" s="47" t="n">
        <v>424</v>
      </c>
      <c r="K43" s="46" t="n">
        <v>6.14492753623188</v>
      </c>
      <c r="L43" s="47" t="n">
        <v>603</v>
      </c>
      <c r="M43" s="46" t="n">
        <v>7.12681716109207</v>
      </c>
      <c r="N43" s="47" t="n">
        <v>680</v>
      </c>
      <c r="O43" s="46" t="n">
        <v>7.5918276208552</v>
      </c>
      <c r="P43" s="47" t="n">
        <v>443</v>
      </c>
      <c r="Q43" s="46" t="n">
        <v>6.48894096967921</v>
      </c>
      <c r="R43" s="47" t="n">
        <v>424</v>
      </c>
      <c r="S43" s="46" t="n">
        <v>6.34730538922156</v>
      </c>
      <c r="T43" s="47" t="n">
        <v>475</v>
      </c>
      <c r="U43" s="46" t="n">
        <v>7.61706221937139</v>
      </c>
    </row>
    <row r="44">
      <c r="B44" s="4" t="n">
        <v>59</v>
      </c>
      <c r="C44" s="5" t="s">
        <v>28</v>
      </c>
      <c r="D44" s="47" t="n">
        <v>65</v>
      </c>
      <c r="E44" s="47" t="n">
        <v>27</v>
      </c>
      <c r="F44" s="47" t="n">
        <v>159</v>
      </c>
      <c r="G44" s="47" t="n">
        <v>205</v>
      </c>
      <c r="H44" s="47" t="n">
        <v>32</v>
      </c>
      <c r="I44" s="47" t="n">
        <v>48</v>
      </c>
      <c r="J44" s="47" t="n">
        <v>6</v>
      </c>
      <c r="K44" s="46" t="n">
        <v>9.23076923076923</v>
      </c>
      <c r="L44" s="47" t="n">
        <v>8</v>
      </c>
      <c r="M44" s="46" t="n">
        <v>29.6296296296296</v>
      </c>
      <c r="N44" s="47" t="n">
        <v>28</v>
      </c>
      <c r="O44" s="46" t="n">
        <v>17.6100628930818</v>
      </c>
      <c r="P44" s="47" t="n">
        <v>38</v>
      </c>
      <c r="Q44" s="46" t="n">
        <v>18.5365853658537</v>
      </c>
      <c r="R44" s="47" t="n">
        <v>5</v>
      </c>
      <c r="S44" s="46" t="n">
        <v>15.625</v>
      </c>
      <c r="T44" s="47" t="n">
        <v>10</v>
      </c>
      <c r="U44" s="46" t="n">
        <v>20.8333333333333</v>
      </c>
    </row>
    <row r="4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</row>
    <row r="46">
      <c r="B46" s="15" t="s">
        <v>34</v>
      </c>
      <c r="C46" s="12" t="s">
        <v>40</v>
      </c>
      <c r="D46" s="49" t="n">
        <v>5704</v>
      </c>
      <c r="E46" s="49" t="n">
        <v>6119</v>
      </c>
      <c r="F46" s="49" t="n">
        <v>6159</v>
      </c>
      <c r="G46" s="49" t="n">
        <v>5847</v>
      </c>
      <c r="H46" s="49" t="n">
        <v>5595</v>
      </c>
      <c r="I46" s="49" t="n">
        <v>5246</v>
      </c>
      <c r="J46" s="49" t="n">
        <v>665</v>
      </c>
      <c r="K46" s="48" t="n">
        <v>11.6584852734923</v>
      </c>
      <c r="L46" s="49" t="n">
        <v>785</v>
      </c>
      <c r="M46" s="48" t="n">
        <v>12.828893610067</v>
      </c>
      <c r="N46" s="49" t="n">
        <v>863</v>
      </c>
      <c r="O46" s="48" t="n">
        <v>14.0120149374899</v>
      </c>
      <c r="P46" s="49" t="n">
        <v>834</v>
      </c>
      <c r="Q46" s="48" t="n">
        <v>14.2637249871729</v>
      </c>
      <c r="R46" s="49" t="n">
        <v>836</v>
      </c>
      <c r="S46" s="48" t="n">
        <v>14.9419124218052</v>
      </c>
      <c r="T46" s="49" t="n">
        <v>858</v>
      </c>
      <c r="U46" s="48" t="n">
        <v>16.3553183377812</v>
      </c>
    </row>
    <row r="47">
      <c r="B47" s="4" t="n">
        <v>61</v>
      </c>
      <c r="C47" s="5" t="s">
        <v>23</v>
      </c>
      <c r="D47" s="47" t="n">
        <v>1889</v>
      </c>
      <c r="E47" s="47" t="n">
        <v>1980</v>
      </c>
      <c r="F47" s="47" t="n">
        <v>1950</v>
      </c>
      <c r="G47" s="47" t="n">
        <v>1944</v>
      </c>
      <c r="H47" s="47" t="n">
        <v>1706</v>
      </c>
      <c r="I47" s="47" t="n">
        <v>1622</v>
      </c>
      <c r="J47" s="47" t="n">
        <v>304</v>
      </c>
      <c r="K47" s="46" t="n">
        <v>16.0931709899418</v>
      </c>
      <c r="L47" s="47" t="n">
        <v>386</v>
      </c>
      <c r="M47" s="46" t="n">
        <v>19.4949494949495</v>
      </c>
      <c r="N47" s="47" t="n">
        <v>373</v>
      </c>
      <c r="O47" s="46" t="n">
        <v>19.1282051282051</v>
      </c>
      <c r="P47" s="47" t="n">
        <v>407</v>
      </c>
      <c r="Q47" s="46" t="n">
        <v>20.9362139917695</v>
      </c>
      <c r="R47" s="47" t="n">
        <v>385</v>
      </c>
      <c r="S47" s="46" t="n">
        <v>22.567409144197</v>
      </c>
      <c r="T47" s="47" t="n">
        <v>385</v>
      </c>
      <c r="U47" s="46" t="n">
        <v>23.7361282367448</v>
      </c>
    </row>
    <row r="48">
      <c r="B48" s="4" t="n">
        <v>62</v>
      </c>
      <c r="C48" s="5" t="s">
        <v>24</v>
      </c>
      <c r="D48" s="47" t="n">
        <v>1391</v>
      </c>
      <c r="E48" s="47" t="n">
        <v>1505</v>
      </c>
      <c r="F48" s="47" t="n">
        <v>1499</v>
      </c>
      <c r="G48" s="47" t="n">
        <v>1407</v>
      </c>
      <c r="H48" s="47" t="n">
        <v>1372</v>
      </c>
      <c r="I48" s="47" t="n">
        <v>1239</v>
      </c>
      <c r="J48" s="47" t="n">
        <v>163</v>
      </c>
      <c r="K48" s="46" t="n">
        <v>11.7181883537024</v>
      </c>
      <c r="L48" s="47" t="n">
        <v>173</v>
      </c>
      <c r="M48" s="46" t="n">
        <v>11.4950166112957</v>
      </c>
      <c r="N48" s="47" t="n">
        <v>222</v>
      </c>
      <c r="O48" s="46" t="n">
        <v>14.8098732488326</v>
      </c>
      <c r="P48" s="47" t="n">
        <v>206</v>
      </c>
      <c r="Q48" s="46" t="n">
        <v>14.6410803127221</v>
      </c>
      <c r="R48" s="47" t="n">
        <v>228</v>
      </c>
      <c r="S48" s="46" t="n">
        <v>16.6180758017493</v>
      </c>
      <c r="T48" s="47" t="n">
        <v>212</v>
      </c>
      <c r="U48" s="46" t="n">
        <v>17.1105730427764</v>
      </c>
    </row>
    <row r="49">
      <c r="B49" s="4" t="s">
        <v>38</v>
      </c>
      <c r="C49" s="5" t="s">
        <v>32</v>
      </c>
      <c r="D49" s="47" t="n">
        <v>1247</v>
      </c>
      <c r="E49" s="47" t="n">
        <v>1371</v>
      </c>
      <c r="F49" s="47" t="n">
        <v>1349</v>
      </c>
      <c r="G49" s="47" t="n">
        <v>1294</v>
      </c>
      <c r="H49" s="47" t="n">
        <v>1198</v>
      </c>
      <c r="I49" s="47" t="n">
        <v>1126</v>
      </c>
      <c r="J49" s="47" t="n">
        <v>123</v>
      </c>
      <c r="K49" s="46" t="n">
        <v>9.86367281475541</v>
      </c>
      <c r="L49" s="47" t="n">
        <v>125</v>
      </c>
      <c r="M49" s="46" t="n">
        <v>9.11743253099927</v>
      </c>
      <c r="N49" s="47" t="n">
        <v>165</v>
      </c>
      <c r="O49" s="46" t="n">
        <v>12.2312824314307</v>
      </c>
      <c r="P49" s="47" t="n">
        <v>130</v>
      </c>
      <c r="Q49" s="46" t="n">
        <v>10.0463678516229</v>
      </c>
      <c r="R49" s="47" t="n">
        <v>114</v>
      </c>
      <c r="S49" s="46" t="n">
        <v>9.51585976627713</v>
      </c>
      <c r="T49" s="47" t="n">
        <v>161</v>
      </c>
      <c r="U49" s="46" t="n">
        <v>14.2984014209591</v>
      </c>
    </row>
    <row r="50">
      <c r="B50" s="4" t="n">
        <v>64</v>
      </c>
      <c r="C50" s="5" t="s">
        <v>26</v>
      </c>
      <c r="D50" s="47" t="n">
        <v>737</v>
      </c>
      <c r="E50" s="47" t="n">
        <v>820</v>
      </c>
      <c r="F50" s="47" t="n">
        <v>885</v>
      </c>
      <c r="G50" s="47" t="n">
        <v>741</v>
      </c>
      <c r="H50" s="47" t="n">
        <v>894</v>
      </c>
      <c r="I50" s="47" t="n">
        <v>852</v>
      </c>
      <c r="J50" s="47" t="n">
        <v>51</v>
      </c>
      <c r="K50" s="46" t="n">
        <v>6.91994572591588</v>
      </c>
      <c r="L50" s="47" t="n">
        <v>65</v>
      </c>
      <c r="M50" s="46" t="n">
        <v>7.92682926829268</v>
      </c>
      <c r="N50" s="47" t="n">
        <v>64</v>
      </c>
      <c r="O50" s="46" t="n">
        <v>7.2316384180791</v>
      </c>
      <c r="P50" s="47" t="n">
        <v>55</v>
      </c>
      <c r="Q50" s="46" t="n">
        <v>7.42240215924426</v>
      </c>
      <c r="R50" s="47" t="n">
        <v>77</v>
      </c>
      <c r="S50" s="46" t="n">
        <v>8.61297539149888</v>
      </c>
      <c r="T50" s="47" t="n">
        <v>74</v>
      </c>
      <c r="U50" s="46" t="n">
        <v>8.68544600938967</v>
      </c>
    </row>
    <row r="51">
      <c r="B51" s="4" t="n">
        <v>65</v>
      </c>
      <c r="C51" s="5" t="s">
        <v>27</v>
      </c>
      <c r="D51" s="47" t="n">
        <v>440</v>
      </c>
      <c r="E51" s="47" t="n">
        <v>443</v>
      </c>
      <c r="F51" s="47" t="n">
        <v>476</v>
      </c>
      <c r="G51" s="47" t="n">
        <v>461</v>
      </c>
      <c r="H51" s="47" t="n">
        <v>425</v>
      </c>
      <c r="I51" s="47" t="n">
        <v>407</v>
      </c>
      <c r="J51" s="47" t="n">
        <v>24</v>
      </c>
      <c r="K51" s="46" t="n">
        <v>5.45454545454545</v>
      </c>
      <c r="L51" s="47" t="n">
        <v>36</v>
      </c>
      <c r="M51" s="46" t="n">
        <v>8.12641083521445</v>
      </c>
      <c r="N51" s="47" t="n">
        <v>39</v>
      </c>
      <c r="O51" s="46" t="n">
        <v>8.19327731092437</v>
      </c>
      <c r="P51" s="47" t="n">
        <v>36</v>
      </c>
      <c r="Q51" s="46" t="n">
        <v>7.80911062906724</v>
      </c>
      <c r="R51" s="47" t="n">
        <v>32</v>
      </c>
      <c r="S51" s="46" t="n">
        <v>7.52941176470588</v>
      </c>
      <c r="T51" s="47" t="n">
        <v>26</v>
      </c>
      <c r="U51" s="46" t="n">
        <v>6.38820638820639</v>
      </c>
    </row>
    <row r="5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</row>
    <row r="53">
      <c r="B53" s="15" t="s">
        <v>35</v>
      </c>
      <c r="C53" s="12" t="s">
        <v>40</v>
      </c>
      <c r="D53" s="49" t="n">
        <v>2886</v>
      </c>
      <c r="E53" s="49" t="n">
        <v>3136</v>
      </c>
      <c r="F53" s="49" t="n">
        <v>3260</v>
      </c>
      <c r="G53" s="49" t="n">
        <v>3192</v>
      </c>
      <c r="H53" s="49" t="n">
        <v>2977</v>
      </c>
      <c r="I53" s="49" t="n">
        <v>2697</v>
      </c>
      <c r="J53" s="49" t="n">
        <v>640</v>
      </c>
      <c r="K53" s="48" t="n">
        <v>22.1760221760222</v>
      </c>
      <c r="L53" s="49" t="n">
        <v>685</v>
      </c>
      <c r="M53" s="48" t="n">
        <v>21.843112244898</v>
      </c>
      <c r="N53" s="49" t="n">
        <v>738</v>
      </c>
      <c r="O53" s="48" t="n">
        <v>22.638036809816</v>
      </c>
      <c r="P53" s="49" t="n">
        <v>683</v>
      </c>
      <c r="Q53" s="48" t="n">
        <v>21.3972431077694</v>
      </c>
      <c r="R53" s="49" t="n">
        <v>649</v>
      </c>
      <c r="S53" s="48" t="n">
        <v>21.800470272086</v>
      </c>
      <c r="T53" s="49" t="n">
        <v>687</v>
      </c>
      <c r="U53" s="48" t="n">
        <v>25.4727474972191</v>
      </c>
    </row>
    <row r="54">
      <c r="B54" s="4" t="n">
        <v>71</v>
      </c>
      <c r="C54" s="5" t="s">
        <v>23</v>
      </c>
      <c r="D54" s="47" t="n">
        <v>943</v>
      </c>
      <c r="E54" s="47" t="n">
        <v>929</v>
      </c>
      <c r="F54" s="47" t="n">
        <v>940</v>
      </c>
      <c r="G54" s="47" t="n">
        <v>805</v>
      </c>
      <c r="H54" s="47" t="n">
        <v>819</v>
      </c>
      <c r="I54" s="47" t="n">
        <v>739</v>
      </c>
      <c r="J54" s="47" t="n">
        <v>306</v>
      </c>
      <c r="K54" s="46" t="n">
        <v>32.4496288441145</v>
      </c>
      <c r="L54" s="47" t="n">
        <v>405</v>
      </c>
      <c r="M54" s="46" t="n">
        <v>43.5952637244349</v>
      </c>
      <c r="N54" s="47" t="n">
        <v>424</v>
      </c>
      <c r="O54" s="46" t="n">
        <v>45.1063829787234</v>
      </c>
      <c r="P54" s="47" t="n">
        <v>370</v>
      </c>
      <c r="Q54" s="46" t="n">
        <v>45.9627329192547</v>
      </c>
      <c r="R54" s="47" t="n">
        <v>320</v>
      </c>
      <c r="S54" s="46" t="n">
        <v>39.0720390720391</v>
      </c>
      <c r="T54" s="47" t="n">
        <v>353</v>
      </c>
      <c r="U54" s="46" t="n">
        <v>47.7672530446549</v>
      </c>
    </row>
    <row r="55">
      <c r="B55" s="4" t="n">
        <v>72</v>
      </c>
      <c r="C55" s="5" t="s">
        <v>24</v>
      </c>
      <c r="D55" s="47" t="n">
        <v>398</v>
      </c>
      <c r="E55" s="47" t="n">
        <v>418</v>
      </c>
      <c r="F55" s="47" t="n">
        <v>438</v>
      </c>
      <c r="G55" s="47" t="n">
        <v>448</v>
      </c>
      <c r="H55" s="47" t="n">
        <v>541</v>
      </c>
      <c r="I55" s="47" t="n">
        <v>484</v>
      </c>
      <c r="J55" s="47" t="n">
        <v>66</v>
      </c>
      <c r="K55" s="46" t="n">
        <v>16.5829145728643</v>
      </c>
      <c r="L55" s="47" t="n">
        <v>66</v>
      </c>
      <c r="M55" s="46" t="n">
        <v>15.7894736842105</v>
      </c>
      <c r="N55" s="47" t="n">
        <v>82</v>
      </c>
      <c r="O55" s="46" t="n">
        <v>18.7214611872146</v>
      </c>
      <c r="P55" s="47" t="n">
        <v>81</v>
      </c>
      <c r="Q55" s="46" t="n">
        <v>18.0803571428571</v>
      </c>
      <c r="R55" s="47" t="n">
        <v>89</v>
      </c>
      <c r="S55" s="46" t="n">
        <v>16.4510166358595</v>
      </c>
      <c r="T55" s="47" t="n">
        <v>121</v>
      </c>
      <c r="U55" s="46" t="n">
        <v>25</v>
      </c>
    </row>
    <row r="56">
      <c r="B56" s="4" t="n">
        <v>73</v>
      </c>
      <c r="C56" s="5" t="s">
        <v>25</v>
      </c>
      <c r="D56" s="47" t="n">
        <v>533</v>
      </c>
      <c r="E56" s="47" t="n">
        <v>598</v>
      </c>
      <c r="F56" s="47" t="n">
        <v>611</v>
      </c>
      <c r="G56" s="47" t="n">
        <v>588</v>
      </c>
      <c r="H56" s="47" t="n">
        <v>456</v>
      </c>
      <c r="I56" s="47" t="n">
        <v>429</v>
      </c>
      <c r="J56" s="47" t="n">
        <v>101</v>
      </c>
      <c r="K56" s="46" t="n">
        <v>18.9493433395872</v>
      </c>
      <c r="L56" s="47" t="n">
        <v>90</v>
      </c>
      <c r="M56" s="46" t="n">
        <v>15.0501672240803</v>
      </c>
      <c r="N56" s="47" t="n">
        <v>99</v>
      </c>
      <c r="O56" s="46" t="n">
        <v>16.20294599018</v>
      </c>
      <c r="P56" s="47" t="n">
        <v>91</v>
      </c>
      <c r="Q56" s="46" t="n">
        <v>15.4761904761905</v>
      </c>
      <c r="R56" s="47" t="n">
        <v>65</v>
      </c>
      <c r="S56" s="46" t="n">
        <v>14.2543859649123</v>
      </c>
      <c r="T56" s="47" t="n">
        <v>75</v>
      </c>
      <c r="U56" s="46" t="n">
        <v>17.4825174825175</v>
      </c>
    </row>
    <row r="57">
      <c r="B57" s="4" t="n">
        <v>74</v>
      </c>
      <c r="C57" s="5" t="s">
        <v>26</v>
      </c>
      <c r="D57" s="47" t="n">
        <v>517</v>
      </c>
      <c r="E57" s="47" t="n">
        <v>584</v>
      </c>
      <c r="F57" s="47" t="n">
        <v>623</v>
      </c>
      <c r="G57" s="47" t="n">
        <v>644</v>
      </c>
      <c r="H57" s="47" t="n">
        <v>537</v>
      </c>
      <c r="I57" s="47" t="n">
        <v>432</v>
      </c>
      <c r="J57" s="47" t="n">
        <v>88</v>
      </c>
      <c r="K57" s="46" t="n">
        <v>17.0212765957447</v>
      </c>
      <c r="L57" s="47" t="n">
        <v>63</v>
      </c>
      <c r="M57" s="46" t="n">
        <v>10.7876712328767</v>
      </c>
      <c r="N57" s="47" t="n">
        <v>71</v>
      </c>
      <c r="O57" s="46" t="n">
        <v>11.3964686998395</v>
      </c>
      <c r="P57" s="47" t="n">
        <v>77</v>
      </c>
      <c r="Q57" s="46" t="n">
        <v>11.9565217391304</v>
      </c>
      <c r="R57" s="47" t="n">
        <v>80</v>
      </c>
      <c r="S57" s="46" t="n">
        <v>14.8975791433892</v>
      </c>
      <c r="T57" s="47" t="n">
        <v>52</v>
      </c>
      <c r="U57" s="46" t="n">
        <v>12.037037037037</v>
      </c>
    </row>
    <row r="58">
      <c r="B58" s="4" t="n">
        <v>75</v>
      </c>
      <c r="C58" s="5" t="s">
        <v>27</v>
      </c>
      <c r="D58" s="47" t="n">
        <v>458</v>
      </c>
      <c r="E58" s="47" t="n">
        <v>567</v>
      </c>
      <c r="F58" s="47" t="n">
        <v>586</v>
      </c>
      <c r="G58" s="47" t="n">
        <v>684</v>
      </c>
      <c r="H58" s="47" t="n">
        <v>586</v>
      </c>
      <c r="I58" s="47" t="n">
        <v>583</v>
      </c>
      <c r="J58" s="47" t="n">
        <v>71</v>
      </c>
      <c r="K58" s="46" t="n">
        <v>15.5021834061135</v>
      </c>
      <c r="L58" s="47" t="n">
        <v>49</v>
      </c>
      <c r="M58" s="46" t="n">
        <v>8.64197530864197</v>
      </c>
      <c r="N58" s="47" t="n">
        <v>49</v>
      </c>
      <c r="O58" s="46" t="n">
        <v>8.3617747440273</v>
      </c>
      <c r="P58" s="47" t="n">
        <v>54</v>
      </c>
      <c r="Q58" s="46" t="n">
        <v>7.89473684210526</v>
      </c>
      <c r="R58" s="47" t="n">
        <v>80</v>
      </c>
      <c r="S58" s="46" t="n">
        <v>13.6518771331058</v>
      </c>
      <c r="T58" s="47" t="n">
        <v>72</v>
      </c>
      <c r="U58" s="46" t="n">
        <v>12.3499142367067</v>
      </c>
    </row>
    <row r="59">
      <c r="B59" s="4" t="n">
        <v>79</v>
      </c>
      <c r="C59" s="5" t="s">
        <v>28</v>
      </c>
      <c r="D59" s="47" t="n">
        <v>37</v>
      </c>
      <c r="E59" s="47" t="n">
        <v>40</v>
      </c>
      <c r="F59" s="47" t="n">
        <v>62</v>
      </c>
      <c r="G59" s="47" t="n">
        <v>23</v>
      </c>
      <c r="H59" s="47" t="n">
        <v>38</v>
      </c>
      <c r="I59" s="47" t="n">
        <v>30</v>
      </c>
      <c r="J59" s="47" t="n">
        <v>8</v>
      </c>
      <c r="K59" s="46" t="n">
        <v>21.6216216216216</v>
      </c>
      <c r="L59" s="47" t="n">
        <v>12</v>
      </c>
      <c r="M59" s="46" t="n">
        <v>30</v>
      </c>
      <c r="N59" s="47" t="n">
        <v>13</v>
      </c>
      <c r="O59" s="46" t="n">
        <v>20.9677419354839</v>
      </c>
      <c r="P59" s="47" t="n">
        <v>10</v>
      </c>
      <c r="Q59" s="46" t="n">
        <v>43.4782608695652</v>
      </c>
      <c r="R59" s="47" t="n">
        <v>15</v>
      </c>
      <c r="S59" s="46" t="n">
        <v>39.4736842105263</v>
      </c>
      <c r="T59" s="47" t="n">
        <v>14</v>
      </c>
      <c r="U59" s="46" t="n">
        <v>46.6666666666667</v>
      </c>
    </row>
    <row r="60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</row>
    <row r="61">
      <c r="B61" s="15" t="s">
        <v>36</v>
      </c>
      <c r="C61" s="12" t="s">
        <v>40</v>
      </c>
      <c r="D61" s="49" t="n">
        <v>4198</v>
      </c>
      <c r="E61" s="49" t="n">
        <v>4627</v>
      </c>
      <c r="F61" s="49" t="n">
        <v>5165</v>
      </c>
      <c r="G61" s="49" t="n">
        <v>5483</v>
      </c>
      <c r="H61" s="49" t="n">
        <v>5534</v>
      </c>
      <c r="I61" s="49" t="n">
        <v>4924</v>
      </c>
      <c r="J61" s="49" t="n">
        <v>370</v>
      </c>
      <c r="K61" s="48" t="n">
        <v>8.81372081943783</v>
      </c>
      <c r="L61" s="49" t="n">
        <v>522</v>
      </c>
      <c r="M61" s="48" t="n">
        <v>11.2816079533175</v>
      </c>
      <c r="N61" s="49" t="n">
        <v>588</v>
      </c>
      <c r="O61" s="48" t="n">
        <v>11.3843175217812</v>
      </c>
      <c r="P61" s="49" t="n">
        <v>737</v>
      </c>
      <c r="Q61" s="48" t="n">
        <v>13.4415465985774</v>
      </c>
      <c r="R61" s="49" t="n">
        <v>696</v>
      </c>
      <c r="S61" s="48" t="n">
        <v>12.5767979761475</v>
      </c>
      <c r="T61" s="49" t="n">
        <v>714</v>
      </c>
      <c r="U61" s="48" t="n">
        <v>14.5004061738424</v>
      </c>
    </row>
    <row r="62">
      <c r="B62" s="4" t="n">
        <v>81</v>
      </c>
      <c r="C62" s="5" t="s">
        <v>23</v>
      </c>
      <c r="D62" s="47" t="n">
        <v>74</v>
      </c>
      <c r="E62" s="47" t="n">
        <v>75</v>
      </c>
      <c r="F62" s="47" t="n">
        <v>87</v>
      </c>
      <c r="G62" s="47" t="n">
        <v>76</v>
      </c>
      <c r="H62" s="47" t="n">
        <v>68</v>
      </c>
      <c r="I62" s="47" t="n">
        <v>55</v>
      </c>
      <c r="J62" s="47" t="n">
        <v>6</v>
      </c>
      <c r="K62" s="46" t="n">
        <v>8.10810810810811</v>
      </c>
      <c r="L62" s="47" t="n">
        <v>10</v>
      </c>
      <c r="M62" s="46" t="n">
        <v>13.3333333333333</v>
      </c>
      <c r="N62" s="47" t="n">
        <v>18</v>
      </c>
      <c r="O62" s="46" t="n">
        <v>20.6896551724138</v>
      </c>
      <c r="P62" s="47" t="n">
        <v>12</v>
      </c>
      <c r="Q62" s="46" t="n">
        <v>15.7894736842105</v>
      </c>
      <c r="R62" s="47" t="n">
        <v>14</v>
      </c>
      <c r="S62" s="46" t="n">
        <v>20.5882352941176</v>
      </c>
      <c r="T62" s="47" t="n">
        <v>15</v>
      </c>
      <c r="U62" s="46" t="n">
        <v>27.2727272727273</v>
      </c>
    </row>
    <row r="63">
      <c r="B63" s="4" t="n">
        <v>82</v>
      </c>
      <c r="C63" s="5" t="s">
        <v>24</v>
      </c>
      <c r="D63" s="47" t="n">
        <v>223</v>
      </c>
      <c r="E63" s="47" t="n">
        <v>242</v>
      </c>
      <c r="F63" s="47" t="n">
        <v>227</v>
      </c>
      <c r="G63" s="47" t="n">
        <v>306</v>
      </c>
      <c r="H63" s="47" t="n">
        <v>345</v>
      </c>
      <c r="I63" s="47" t="n">
        <v>343</v>
      </c>
      <c r="J63" s="47" t="n">
        <v>21</v>
      </c>
      <c r="K63" s="46" t="n">
        <v>9.41704035874439</v>
      </c>
      <c r="L63" s="47" t="n">
        <v>42</v>
      </c>
      <c r="M63" s="46" t="n">
        <v>17.3553719008264</v>
      </c>
      <c r="N63" s="47" t="n">
        <v>26</v>
      </c>
      <c r="O63" s="46" t="n">
        <v>11.4537444933921</v>
      </c>
      <c r="P63" s="47" t="n">
        <v>53</v>
      </c>
      <c r="Q63" s="46" t="n">
        <v>17.3202614379085</v>
      </c>
      <c r="R63" s="47" t="n">
        <v>58</v>
      </c>
      <c r="S63" s="46" t="n">
        <v>16.8115942028986</v>
      </c>
      <c r="T63" s="47" t="n">
        <v>70</v>
      </c>
      <c r="U63" s="46" t="n">
        <v>20.4081632653061</v>
      </c>
    </row>
    <row r="64">
      <c r="B64" s="4" t="s">
        <v>39</v>
      </c>
      <c r="C64" s="5" t="s">
        <v>32</v>
      </c>
      <c r="D64" s="47" t="n">
        <v>630</v>
      </c>
      <c r="E64" s="47" t="n">
        <v>650</v>
      </c>
      <c r="F64" s="47" t="n">
        <v>722</v>
      </c>
      <c r="G64" s="47" t="n">
        <v>816</v>
      </c>
      <c r="H64" s="47" t="n">
        <v>957</v>
      </c>
      <c r="I64" s="47" t="n">
        <v>881</v>
      </c>
      <c r="J64" s="47" t="n">
        <v>57</v>
      </c>
      <c r="K64" s="46" t="n">
        <v>9.04761904761905</v>
      </c>
      <c r="L64" s="47" t="n">
        <v>92</v>
      </c>
      <c r="M64" s="46" t="n">
        <v>14.1538461538462</v>
      </c>
      <c r="N64" s="47" t="n">
        <v>86</v>
      </c>
      <c r="O64" s="46" t="n">
        <v>11.9113573407202</v>
      </c>
      <c r="P64" s="47" t="n">
        <v>134</v>
      </c>
      <c r="Q64" s="46" t="n">
        <v>16.421568627451</v>
      </c>
      <c r="R64" s="47" t="n">
        <v>144</v>
      </c>
      <c r="S64" s="46" t="n">
        <v>15.0470219435737</v>
      </c>
      <c r="T64" s="47" t="n">
        <v>149</v>
      </c>
      <c r="U64" s="46" t="n">
        <v>16.9125993189557</v>
      </c>
    </row>
    <row r="65">
      <c r="B65" s="4" t="n">
        <v>84</v>
      </c>
      <c r="C65" s="5" t="s">
        <v>26</v>
      </c>
      <c r="D65" s="47" t="n">
        <v>1181</v>
      </c>
      <c r="E65" s="47" t="n">
        <v>1263</v>
      </c>
      <c r="F65" s="47" t="n">
        <v>1296</v>
      </c>
      <c r="G65" s="47" t="n">
        <v>1539</v>
      </c>
      <c r="H65" s="47" t="n">
        <v>1550</v>
      </c>
      <c r="I65" s="47" t="n">
        <v>1351</v>
      </c>
      <c r="J65" s="47" t="n">
        <v>99</v>
      </c>
      <c r="K65" s="46" t="n">
        <v>8.38272650296359</v>
      </c>
      <c r="L65" s="47" t="n">
        <v>152</v>
      </c>
      <c r="M65" s="46" t="n">
        <v>12.0348376880443</v>
      </c>
      <c r="N65" s="47" t="n">
        <v>167</v>
      </c>
      <c r="O65" s="46" t="n">
        <v>12.8858024691358</v>
      </c>
      <c r="P65" s="47" t="n">
        <v>227</v>
      </c>
      <c r="Q65" s="46" t="n">
        <v>14.7498375568551</v>
      </c>
      <c r="R65" s="47" t="n">
        <v>191</v>
      </c>
      <c r="S65" s="46" t="n">
        <v>12.3225806451613</v>
      </c>
      <c r="T65" s="47" t="n">
        <v>205</v>
      </c>
      <c r="U65" s="46" t="n">
        <v>15.1739452257587</v>
      </c>
    </row>
    <row r="66">
      <c r="B66" s="4" t="n">
        <v>85</v>
      </c>
      <c r="C66" s="5" t="s">
        <v>27</v>
      </c>
      <c r="D66" s="47" t="n">
        <v>2090</v>
      </c>
      <c r="E66" s="47" t="n">
        <v>2397</v>
      </c>
      <c r="F66" s="47" t="n">
        <v>2833</v>
      </c>
      <c r="G66" s="47" t="n">
        <v>2746</v>
      </c>
      <c r="H66" s="47" t="n">
        <v>2614</v>
      </c>
      <c r="I66" s="47" t="n">
        <v>2294</v>
      </c>
      <c r="J66" s="47" t="n">
        <v>187</v>
      </c>
      <c r="K66" s="46" t="n">
        <v>8.94736842105263</v>
      </c>
      <c r="L66" s="47" t="n">
        <v>226</v>
      </c>
      <c r="M66" s="46" t="n">
        <v>9.42845223195661</v>
      </c>
      <c r="N66" s="47" t="n">
        <v>291</v>
      </c>
      <c r="O66" s="46" t="n">
        <v>10.2717966819626</v>
      </c>
      <c r="P66" s="47" t="n">
        <v>311</v>
      </c>
      <c r="Q66" s="46" t="n">
        <v>11.3255644573926</v>
      </c>
      <c r="R66" s="47" t="n">
        <v>289</v>
      </c>
      <c r="S66" s="46" t="n">
        <v>11.0558530986993</v>
      </c>
      <c r="T66" s="47" t="n">
        <v>275</v>
      </c>
      <c r="U66" s="46" t="n">
        <v>11.9877942458588</v>
      </c>
    </row>
    <row r="69">
      <c r="B69" s="17" t="s">
        <v>41</v>
      </c>
    </row>
    <row r="70">
      <c r="B70" t="s">
        <v>42</v>
      </c>
    </row>
    <row r="71">
      <c r="B71" t="s">
        <v>43</v>
      </c>
    </row>
    <row r="72">
      <c r="B72" t="s">
        <v>44</v>
      </c>
    </row>
    <row r="73">
      <c r="B73" t="s">
        <v>45</v>
      </c>
    </row>
    <row r="74">
      <c r="B74" t="s">
        <v>46</v>
      </c>
    </row>
    <row r="75">
      <c r="B75" t="s">
        <v>47</v>
      </c>
    </row>
    <row r="76">
      <c r="B76" s="17" t="s">
        <v>48</v>
      </c>
    </row>
    <row r="77">
      <c r="B77" t="s">
        <v>49</v>
      </c>
    </row>
    <row r="78">
      <c r="B78" t="s">
        <v>50</v>
      </c>
    </row>
    <row r="79">
      <c r="B79" t="s">
        <v>51</v>
      </c>
    </row>
    <row r="80">
      <c r="B80" t="s">
        <v>52</v>
      </c>
    </row>
    <row r="81">
      <c r="B81" t="s">
        <v>53</v>
      </c>
    </row>
    <row r="82">
      <c r="B82" t="s">
        <v>54</v>
      </c>
    </row>
    <row r="85">
      <c r="B85" s="3" t="str">
        <f>=HYPERLINK("#'Contents'!A1", "Back to contents")</f>
      </c>
    </row>
  </sheetData>
  <mergeCells count="18">
    <mergeCell ref="T6:U6"/>
    <mergeCell ref="B5:B6"/>
    <mergeCell ref="C5:C6"/>
    <mergeCell ref="D5:I5"/>
    <mergeCell ref="J5:U5"/>
    <mergeCell ref="J6:K6"/>
    <mergeCell ref="L6:M6"/>
    <mergeCell ref="N6:O6"/>
    <mergeCell ref="P6:Q6"/>
    <mergeCell ref="R6:S6"/>
    <mergeCell ref="B7:C7"/>
    <mergeCell ref="B15:C15"/>
    <mergeCell ref="B23:C23"/>
    <mergeCell ref="B31:C31"/>
    <mergeCell ref="B38:C38"/>
    <mergeCell ref="B46:C46"/>
    <mergeCell ref="B53:C53"/>
    <mergeCell ref="B61:C61"/>
  </mergeCells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</cols>
  <sheetData>
    <row r="2">
      <c r="I2" s="3" t="str">
        <f>=HYPERLINK("#'SEIFA Health 2 Subdomain'!B85", "Link to suppression rules and considerations on use of sub-domains")</f>
      </c>
      <c r="J2" s="3"/>
      <c r="K2" s="3"/>
    </row>
    <row r="4" ht="12" customHeight="1">
      <c r="B4" s="2" t="s">
        <v>18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7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0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</row>
    <row r="7">
      <c r="B7" s="15" t="s">
        <v>22</v>
      </c>
      <c r="C7" s="12" t="s">
        <v>40</v>
      </c>
      <c r="D7" s="53" t="n">
        <v>82956</v>
      </c>
      <c r="E7" s="53" t="n">
        <v>89463</v>
      </c>
      <c r="F7" s="53" t="n">
        <v>91261</v>
      </c>
      <c r="G7" s="53" t="n">
        <v>93544</v>
      </c>
      <c r="H7" s="53" t="n">
        <v>90422</v>
      </c>
      <c r="I7" s="53" t="n">
        <v>84411</v>
      </c>
      <c r="J7" s="53" t="n">
        <v>6205</v>
      </c>
      <c r="K7" s="52" t="n">
        <v>7.4798688461353</v>
      </c>
      <c r="L7" s="53" t="n">
        <v>5899</v>
      </c>
      <c r="M7" s="52" t="n">
        <v>6.59378737578664</v>
      </c>
      <c r="N7" s="53" t="n">
        <v>6507</v>
      </c>
      <c r="O7" s="52" t="n">
        <v>7.13009938527958</v>
      </c>
      <c r="P7" s="53" t="n">
        <v>6770</v>
      </c>
      <c r="Q7" s="52" t="n">
        <v>7.23723595313435</v>
      </c>
      <c r="R7" s="53" t="n">
        <v>7669</v>
      </c>
      <c r="S7" s="52" t="n">
        <v>8.48134303598682</v>
      </c>
      <c r="T7" s="53" t="n">
        <v>6869</v>
      </c>
      <c r="U7" s="52" t="n">
        <v>8.13756500929973</v>
      </c>
    </row>
    <row r="8">
      <c r="B8" s="4" t="n">
        <v>11</v>
      </c>
      <c r="C8" s="5" t="s">
        <v>23</v>
      </c>
      <c r="D8" s="51" t="n">
        <v>20319</v>
      </c>
      <c r="E8" s="51" t="n">
        <v>21113</v>
      </c>
      <c r="F8" s="51" t="n">
        <v>20627</v>
      </c>
      <c r="G8" s="51" t="n">
        <v>19276</v>
      </c>
      <c r="H8" s="51" t="n">
        <v>19445</v>
      </c>
      <c r="I8" s="51" t="n">
        <v>17833</v>
      </c>
      <c r="J8" s="51" t="n">
        <v>1813</v>
      </c>
      <c r="K8" s="50" t="n">
        <v>8.92268320291353</v>
      </c>
      <c r="L8" s="51" t="n">
        <v>1980</v>
      </c>
      <c r="M8" s="50" t="n">
        <v>9.37810827452281</v>
      </c>
      <c r="N8" s="51" t="n">
        <v>1939</v>
      </c>
      <c r="O8" s="50" t="n">
        <v>9.40030057691375</v>
      </c>
      <c r="P8" s="51" t="n">
        <v>1895</v>
      </c>
      <c r="Q8" s="50" t="n">
        <v>9.83087777547209</v>
      </c>
      <c r="R8" s="51" t="n">
        <v>2344</v>
      </c>
      <c r="S8" s="50" t="n">
        <v>12.0545127282078</v>
      </c>
      <c r="T8" s="51" t="n">
        <v>1987</v>
      </c>
      <c r="U8" s="50" t="n">
        <v>11.1422643413896</v>
      </c>
    </row>
    <row r="9">
      <c r="B9" s="4" t="n">
        <v>12</v>
      </c>
      <c r="C9" s="5" t="s">
        <v>24</v>
      </c>
      <c r="D9" s="51" t="n">
        <v>15910</v>
      </c>
      <c r="E9" s="51" t="n">
        <v>16726</v>
      </c>
      <c r="F9" s="51" t="n">
        <v>17066</v>
      </c>
      <c r="G9" s="51" t="n">
        <v>17437</v>
      </c>
      <c r="H9" s="51" t="n">
        <v>16535</v>
      </c>
      <c r="I9" s="51" t="n">
        <v>15652</v>
      </c>
      <c r="J9" s="51" t="n">
        <v>1282</v>
      </c>
      <c r="K9" s="50" t="n">
        <v>8.05782526712759</v>
      </c>
      <c r="L9" s="51" t="n">
        <v>1191</v>
      </c>
      <c r="M9" s="50" t="n">
        <v>7.12065048427598</v>
      </c>
      <c r="N9" s="51" t="n">
        <v>1301</v>
      </c>
      <c r="O9" s="50" t="n">
        <v>7.62334466190086</v>
      </c>
      <c r="P9" s="51" t="n">
        <v>1429</v>
      </c>
      <c r="Q9" s="50" t="n">
        <v>8.19521706715605</v>
      </c>
      <c r="R9" s="51" t="n">
        <v>1561</v>
      </c>
      <c r="S9" s="50" t="n">
        <v>9.44058058663441</v>
      </c>
      <c r="T9" s="51" t="n">
        <v>1447</v>
      </c>
      <c r="U9" s="50" t="n">
        <v>9.24482494249936</v>
      </c>
    </row>
    <row r="10">
      <c r="B10" s="4" t="n">
        <v>13</v>
      </c>
      <c r="C10" s="5" t="s">
        <v>25</v>
      </c>
      <c r="D10" s="51" t="n">
        <v>14238</v>
      </c>
      <c r="E10" s="51" t="n">
        <v>15136</v>
      </c>
      <c r="F10" s="51" t="n">
        <v>15815</v>
      </c>
      <c r="G10" s="51" t="n">
        <v>16376</v>
      </c>
      <c r="H10" s="51" t="n">
        <v>15911</v>
      </c>
      <c r="I10" s="51" t="n">
        <v>15065</v>
      </c>
      <c r="J10" s="51" t="n">
        <v>1089</v>
      </c>
      <c r="K10" s="50" t="n">
        <v>7.64854614412137</v>
      </c>
      <c r="L10" s="51" t="n">
        <v>917</v>
      </c>
      <c r="M10" s="50" t="n">
        <v>6.05840380549683</v>
      </c>
      <c r="N10" s="51" t="n">
        <v>1075</v>
      </c>
      <c r="O10" s="50" t="n">
        <v>6.79734429339235</v>
      </c>
      <c r="P10" s="51" t="n">
        <v>1138</v>
      </c>
      <c r="Q10" s="50" t="n">
        <v>6.94919394235467</v>
      </c>
      <c r="R10" s="51" t="n">
        <v>1283</v>
      </c>
      <c r="S10" s="50" t="n">
        <v>8.0636037961159</v>
      </c>
      <c r="T10" s="51" t="n">
        <v>1173</v>
      </c>
      <c r="U10" s="50" t="n">
        <v>7.78625954198473</v>
      </c>
    </row>
    <row r="11">
      <c r="B11" s="4" t="n">
        <v>14</v>
      </c>
      <c r="C11" s="5" t="s">
        <v>26</v>
      </c>
      <c r="D11" s="51" t="n">
        <v>13989</v>
      </c>
      <c r="E11" s="51" t="n">
        <v>15631</v>
      </c>
      <c r="F11" s="51" t="n">
        <v>16129</v>
      </c>
      <c r="G11" s="51" t="n">
        <v>16968</v>
      </c>
      <c r="H11" s="51" t="n">
        <v>16246</v>
      </c>
      <c r="I11" s="51" t="n">
        <v>15365</v>
      </c>
      <c r="J11" s="51" t="n">
        <v>984</v>
      </c>
      <c r="K11" s="50" t="n">
        <v>7.03409822003002</v>
      </c>
      <c r="L11" s="51" t="n">
        <v>862</v>
      </c>
      <c r="M11" s="50" t="n">
        <v>5.514682361973</v>
      </c>
      <c r="N11" s="51" t="n">
        <v>944</v>
      </c>
      <c r="O11" s="50" t="n">
        <v>5.85281170562341</v>
      </c>
      <c r="P11" s="51" t="n">
        <v>1069</v>
      </c>
      <c r="Q11" s="50" t="n">
        <v>6.3000942951438</v>
      </c>
      <c r="R11" s="51" t="n">
        <v>1112</v>
      </c>
      <c r="S11" s="50" t="n">
        <v>6.84476178751693</v>
      </c>
      <c r="T11" s="51" t="n">
        <v>1068</v>
      </c>
      <c r="U11" s="50" t="n">
        <v>6.95086234949561</v>
      </c>
    </row>
    <row r="12">
      <c r="B12" s="4" t="n">
        <v>15</v>
      </c>
      <c r="C12" s="5" t="s">
        <v>27</v>
      </c>
      <c r="D12" s="51" t="n">
        <v>18343</v>
      </c>
      <c r="E12" s="51" t="n">
        <v>20701</v>
      </c>
      <c r="F12" s="51" t="n">
        <v>21348</v>
      </c>
      <c r="G12" s="51" t="n">
        <v>23359</v>
      </c>
      <c r="H12" s="51" t="n">
        <v>22189</v>
      </c>
      <c r="I12" s="51" t="n">
        <v>20412</v>
      </c>
      <c r="J12" s="51" t="n">
        <v>1024</v>
      </c>
      <c r="K12" s="50" t="n">
        <v>5.58251103963365</v>
      </c>
      <c r="L12" s="51" t="n">
        <v>945</v>
      </c>
      <c r="M12" s="50" t="n">
        <v>4.56499686005507</v>
      </c>
      <c r="N12" s="51" t="n">
        <v>1235</v>
      </c>
      <c r="O12" s="50" t="n">
        <v>5.78508525388795</v>
      </c>
      <c r="P12" s="51" t="n">
        <v>1221</v>
      </c>
      <c r="Q12" s="50" t="n">
        <v>5.22710732479986</v>
      </c>
      <c r="R12" s="51" t="n">
        <v>1354</v>
      </c>
      <c r="S12" s="50" t="n">
        <v>6.10212267339673</v>
      </c>
      <c r="T12" s="51" t="n">
        <v>1180</v>
      </c>
      <c r="U12" s="50" t="n">
        <v>5.7809131883206</v>
      </c>
    </row>
    <row r="13">
      <c r="B13" s="4" t="n">
        <v>19</v>
      </c>
      <c r="C13" s="5" t="s">
        <v>28</v>
      </c>
      <c r="D13" s="51" t="n">
        <v>157</v>
      </c>
      <c r="E13" s="51" t="n">
        <v>156</v>
      </c>
      <c r="F13" s="51" t="n">
        <v>276</v>
      </c>
      <c r="G13" s="51" t="n">
        <v>128</v>
      </c>
      <c r="H13" s="51" t="n">
        <v>96</v>
      </c>
      <c r="I13" s="51" t="n">
        <v>84</v>
      </c>
      <c r="J13" s="51" t="n">
        <v>13</v>
      </c>
      <c r="K13" s="50" t="n">
        <v>8.28025477707006</v>
      </c>
      <c r="L13" s="51" t="n">
        <v>4</v>
      </c>
      <c r="M13" s="50" t="n">
        <v>2.56410256410256</v>
      </c>
      <c r="N13" s="51" t="n">
        <v>13</v>
      </c>
      <c r="O13" s="50" t="n">
        <v>4.71014492753623</v>
      </c>
      <c r="P13" s="51" t="n">
        <v>18</v>
      </c>
      <c r="Q13" s="50" t="n">
        <v>14.0625</v>
      </c>
      <c r="R13" s="51" t="n">
        <v>15</v>
      </c>
      <c r="S13" s="50" t="n">
        <v>15.625</v>
      </c>
      <c r="T13" s="51" t="n">
        <v>14</v>
      </c>
      <c r="U13" s="50" t="n">
        <v>16.6666666666667</v>
      </c>
    </row>
    <row r="14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>
      <c r="B15" s="15" t="s">
        <v>29</v>
      </c>
      <c r="C15" s="12" t="s">
        <v>40</v>
      </c>
      <c r="D15" s="53" t="n">
        <v>57493</v>
      </c>
      <c r="E15" s="53" t="n">
        <v>64051</v>
      </c>
      <c r="F15" s="53" t="n">
        <v>67868</v>
      </c>
      <c r="G15" s="53" t="n">
        <v>71875</v>
      </c>
      <c r="H15" s="53" t="n">
        <v>69287</v>
      </c>
      <c r="I15" s="53" t="n">
        <v>62381</v>
      </c>
      <c r="J15" s="53" t="n">
        <v>4256</v>
      </c>
      <c r="K15" s="52" t="n">
        <v>7.40264032143044</v>
      </c>
      <c r="L15" s="53" t="n">
        <v>4104</v>
      </c>
      <c r="M15" s="52" t="n">
        <v>6.40739410782033</v>
      </c>
      <c r="N15" s="53" t="n">
        <v>4755</v>
      </c>
      <c r="O15" s="52" t="n">
        <v>7.0062474214652</v>
      </c>
      <c r="P15" s="53" t="n">
        <v>5275</v>
      </c>
      <c r="Q15" s="52" t="n">
        <v>7.33913043478261</v>
      </c>
      <c r="R15" s="53" t="n">
        <v>5140</v>
      </c>
      <c r="S15" s="52" t="n">
        <v>7.41841903964669</v>
      </c>
      <c r="T15" s="53" t="n">
        <v>4723</v>
      </c>
      <c r="U15" s="52" t="n">
        <v>7.57121559449191</v>
      </c>
    </row>
    <row r="16">
      <c r="B16" s="4" t="n">
        <v>21</v>
      </c>
      <c r="C16" s="5" t="s">
        <v>23</v>
      </c>
      <c r="D16" s="51" t="n">
        <v>10094</v>
      </c>
      <c r="E16" s="51" t="n">
        <v>10838</v>
      </c>
      <c r="F16" s="51" t="n">
        <v>10941</v>
      </c>
      <c r="G16" s="51" t="n">
        <v>11772</v>
      </c>
      <c r="H16" s="51" t="n">
        <v>10864</v>
      </c>
      <c r="I16" s="51" t="n">
        <v>9364</v>
      </c>
      <c r="J16" s="51" t="n">
        <v>937</v>
      </c>
      <c r="K16" s="50" t="n">
        <v>9.28274222310283</v>
      </c>
      <c r="L16" s="51" t="n">
        <v>992</v>
      </c>
      <c r="M16" s="50" t="n">
        <v>9.15298025465953</v>
      </c>
      <c r="N16" s="51" t="n">
        <v>1171</v>
      </c>
      <c r="O16" s="50" t="n">
        <v>10.7028607988301</v>
      </c>
      <c r="P16" s="51" t="n">
        <v>1267</v>
      </c>
      <c r="Q16" s="50" t="n">
        <v>10.7628270472307</v>
      </c>
      <c r="R16" s="51" t="n">
        <v>1192</v>
      </c>
      <c r="S16" s="50" t="n">
        <v>10.9720176730486</v>
      </c>
      <c r="T16" s="51" t="n">
        <v>1042</v>
      </c>
      <c r="U16" s="50" t="n">
        <v>11.1277231952157</v>
      </c>
    </row>
    <row r="17">
      <c r="B17" s="4" t="n">
        <v>22</v>
      </c>
      <c r="C17" s="5" t="s">
        <v>24</v>
      </c>
      <c r="D17" s="51" t="n">
        <v>10418</v>
      </c>
      <c r="E17" s="51" t="n">
        <v>11534</v>
      </c>
      <c r="F17" s="51" t="n">
        <v>11688</v>
      </c>
      <c r="G17" s="51" t="n">
        <v>12589</v>
      </c>
      <c r="H17" s="51" t="n">
        <v>13267</v>
      </c>
      <c r="I17" s="51" t="n">
        <v>11657</v>
      </c>
      <c r="J17" s="51" t="n">
        <v>826</v>
      </c>
      <c r="K17" s="50" t="n">
        <v>7.92858514110194</v>
      </c>
      <c r="L17" s="51" t="n">
        <v>867</v>
      </c>
      <c r="M17" s="50" t="n">
        <v>7.51690653719438</v>
      </c>
      <c r="N17" s="51" t="n">
        <v>923</v>
      </c>
      <c r="O17" s="50" t="n">
        <v>7.89698836413415</v>
      </c>
      <c r="P17" s="51" t="n">
        <v>1038</v>
      </c>
      <c r="Q17" s="50" t="n">
        <v>8.24529351020732</v>
      </c>
      <c r="R17" s="51" t="n">
        <v>1129</v>
      </c>
      <c r="S17" s="50" t="n">
        <v>8.50983643627045</v>
      </c>
      <c r="T17" s="51" t="n">
        <v>967</v>
      </c>
      <c r="U17" s="50" t="n">
        <v>8.29544479711761</v>
      </c>
    </row>
    <row r="18">
      <c r="B18" s="4" t="n">
        <v>23</v>
      </c>
      <c r="C18" s="5" t="s">
        <v>25</v>
      </c>
      <c r="D18" s="51" t="n">
        <v>12035</v>
      </c>
      <c r="E18" s="51" t="n">
        <v>13700</v>
      </c>
      <c r="F18" s="51" t="n">
        <v>14812</v>
      </c>
      <c r="G18" s="51" t="n">
        <v>15914</v>
      </c>
      <c r="H18" s="51" t="n">
        <v>15841</v>
      </c>
      <c r="I18" s="51" t="n">
        <v>14452</v>
      </c>
      <c r="J18" s="51" t="n">
        <v>912</v>
      </c>
      <c r="K18" s="50" t="n">
        <v>7.57789779808891</v>
      </c>
      <c r="L18" s="51" t="n">
        <v>823</v>
      </c>
      <c r="M18" s="50" t="n">
        <v>6.00729927007299</v>
      </c>
      <c r="N18" s="51" t="n">
        <v>965</v>
      </c>
      <c r="O18" s="50" t="n">
        <v>6.51498784769106</v>
      </c>
      <c r="P18" s="51" t="n">
        <v>1099</v>
      </c>
      <c r="Q18" s="50" t="n">
        <v>6.90586904612291</v>
      </c>
      <c r="R18" s="51" t="n">
        <v>1094</v>
      </c>
      <c r="S18" s="50" t="n">
        <v>6.90612966353134</v>
      </c>
      <c r="T18" s="51" t="n">
        <v>1078</v>
      </c>
      <c r="U18" s="50" t="n">
        <v>7.45917520066427</v>
      </c>
    </row>
    <row r="19">
      <c r="B19" s="4" t="n">
        <v>24</v>
      </c>
      <c r="C19" s="5" t="s">
        <v>26</v>
      </c>
      <c r="D19" s="51" t="n">
        <v>12751</v>
      </c>
      <c r="E19" s="51" t="n">
        <v>14583</v>
      </c>
      <c r="F19" s="51" t="n">
        <v>16261</v>
      </c>
      <c r="G19" s="51" t="n">
        <v>17425</v>
      </c>
      <c r="H19" s="51" t="n">
        <v>16661</v>
      </c>
      <c r="I19" s="51" t="n">
        <v>15297</v>
      </c>
      <c r="J19" s="51" t="n">
        <v>836</v>
      </c>
      <c r="K19" s="50" t="n">
        <v>6.55634852168457</v>
      </c>
      <c r="L19" s="51" t="n">
        <v>807</v>
      </c>
      <c r="M19" s="50" t="n">
        <v>5.53384077350339</v>
      </c>
      <c r="N19" s="51" t="n">
        <v>952</v>
      </c>
      <c r="O19" s="50" t="n">
        <v>5.85449849332759</v>
      </c>
      <c r="P19" s="51" t="n">
        <v>1101</v>
      </c>
      <c r="Q19" s="50" t="n">
        <v>6.31850789096126</v>
      </c>
      <c r="R19" s="51" t="n">
        <v>1060</v>
      </c>
      <c r="S19" s="50" t="n">
        <v>6.36216313546606</v>
      </c>
      <c r="T19" s="51" t="n">
        <v>996</v>
      </c>
      <c r="U19" s="50" t="n">
        <v>6.51108060404001</v>
      </c>
    </row>
    <row r="20">
      <c r="B20" s="4" t="n">
        <v>25</v>
      </c>
      <c r="C20" s="5" t="s">
        <v>27</v>
      </c>
      <c r="D20" s="51" t="n">
        <v>12048</v>
      </c>
      <c r="E20" s="51" t="n">
        <v>13269</v>
      </c>
      <c r="F20" s="51" t="n">
        <v>14051</v>
      </c>
      <c r="G20" s="51" t="n">
        <v>14122</v>
      </c>
      <c r="H20" s="51" t="n">
        <v>12622</v>
      </c>
      <c r="I20" s="51" t="n">
        <v>11505</v>
      </c>
      <c r="J20" s="51" t="n">
        <v>741</v>
      </c>
      <c r="K20" s="50" t="n">
        <v>6.1503984063745</v>
      </c>
      <c r="L20" s="51" t="n">
        <v>606</v>
      </c>
      <c r="M20" s="50" t="n">
        <v>4.56703594845128</v>
      </c>
      <c r="N20" s="51" t="n">
        <v>730</v>
      </c>
      <c r="O20" s="50" t="n">
        <v>5.19535976087111</v>
      </c>
      <c r="P20" s="51" t="n">
        <v>767</v>
      </c>
      <c r="Q20" s="50" t="n">
        <v>5.43124203370627</v>
      </c>
      <c r="R20" s="51" t="n">
        <v>663</v>
      </c>
      <c r="S20" s="50" t="n">
        <v>5.25273332276977</v>
      </c>
      <c r="T20" s="51" t="n">
        <v>629</v>
      </c>
      <c r="U20" s="50" t="n">
        <v>5.46718817905259</v>
      </c>
    </row>
    <row r="21">
      <c r="B21" s="4" t="n">
        <v>29</v>
      </c>
      <c r="C21" s="5" t="s">
        <v>28</v>
      </c>
      <c r="D21" s="51" t="n">
        <v>147</v>
      </c>
      <c r="E21" s="51" t="n">
        <v>127</v>
      </c>
      <c r="F21" s="51" t="n">
        <v>115</v>
      </c>
      <c r="G21" s="51" t="n">
        <v>53</v>
      </c>
      <c r="H21" s="51" t="n">
        <v>32</v>
      </c>
      <c r="I21" s="51" t="n">
        <v>106</v>
      </c>
      <c r="J21" s="51" t="n">
        <v>4</v>
      </c>
      <c r="K21" s="50" t="n">
        <v>2.72108843537415</v>
      </c>
      <c r="L21" s="51" t="n">
        <v>9</v>
      </c>
      <c r="M21" s="50" t="n">
        <v>7.08661417322835</v>
      </c>
      <c r="N21" s="51" t="n">
        <v>14</v>
      </c>
      <c r="O21" s="50" t="n">
        <v>12.1739130434783</v>
      </c>
      <c r="P21" s="51" t="n">
        <v>3</v>
      </c>
      <c r="Q21" s="50" t="n">
        <v>5.66037735849057</v>
      </c>
      <c r="R21" s="51" t="n">
        <v>2</v>
      </c>
      <c r="S21" s="50" t="n">
        <v>6.25</v>
      </c>
      <c r="T21" s="51" t="n">
        <v>11</v>
      </c>
      <c r="U21" s="50" t="n">
        <v>10.377358490566</v>
      </c>
    </row>
    <row r="2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>
      <c r="B23" s="15" t="s">
        <v>30</v>
      </c>
      <c r="C23" s="12" t="s">
        <v>40</v>
      </c>
      <c r="D23" s="53" t="n">
        <v>52752</v>
      </c>
      <c r="E23" s="53" t="n">
        <v>58205</v>
      </c>
      <c r="F23" s="53" t="n">
        <v>62160</v>
      </c>
      <c r="G23" s="53" t="n">
        <v>61844</v>
      </c>
      <c r="H23" s="53" t="n">
        <v>61440</v>
      </c>
      <c r="I23" s="53" t="n">
        <v>58022</v>
      </c>
      <c r="J23" s="53" t="n">
        <v>5468</v>
      </c>
      <c r="K23" s="52" t="n">
        <v>10.3654837731271</v>
      </c>
      <c r="L23" s="53" t="n">
        <v>4841</v>
      </c>
      <c r="M23" s="52" t="n">
        <v>8.31715488360106</v>
      </c>
      <c r="N23" s="53" t="n">
        <v>5873</v>
      </c>
      <c r="O23" s="52" t="n">
        <v>9.4481981981982</v>
      </c>
      <c r="P23" s="53" t="n">
        <v>6119</v>
      </c>
      <c r="Q23" s="52" t="n">
        <v>9.89425004850915</v>
      </c>
      <c r="R23" s="53" t="n">
        <v>6211</v>
      </c>
      <c r="S23" s="52" t="n">
        <v>10.1090494791667</v>
      </c>
      <c r="T23" s="53" t="n">
        <v>6122</v>
      </c>
      <c r="U23" s="52" t="n">
        <v>10.5511702457688</v>
      </c>
    </row>
    <row r="24">
      <c r="B24" s="4" t="n">
        <v>31</v>
      </c>
      <c r="C24" s="5" t="s">
        <v>23</v>
      </c>
      <c r="D24" s="51" t="n">
        <v>10192</v>
      </c>
      <c r="E24" s="51" t="n">
        <v>10722</v>
      </c>
      <c r="F24" s="51" t="n">
        <v>11124</v>
      </c>
      <c r="G24" s="51" t="n">
        <v>12398</v>
      </c>
      <c r="H24" s="51" t="n">
        <v>12954</v>
      </c>
      <c r="I24" s="51" t="n">
        <v>12113</v>
      </c>
      <c r="J24" s="51" t="n">
        <v>1302</v>
      </c>
      <c r="K24" s="50" t="n">
        <v>12.7747252747253</v>
      </c>
      <c r="L24" s="51" t="n">
        <v>1110</v>
      </c>
      <c r="M24" s="50" t="n">
        <v>10.3525461667599</v>
      </c>
      <c r="N24" s="51" t="n">
        <v>1339</v>
      </c>
      <c r="O24" s="50" t="n">
        <v>12.037037037037</v>
      </c>
      <c r="P24" s="51" t="n">
        <v>1565</v>
      </c>
      <c r="Q24" s="50" t="n">
        <v>12.6230037102759</v>
      </c>
      <c r="R24" s="51" t="n">
        <v>1773</v>
      </c>
      <c r="S24" s="50" t="n">
        <v>13.6868920796665</v>
      </c>
      <c r="T24" s="51" t="n">
        <v>1745</v>
      </c>
      <c r="U24" s="50" t="n">
        <v>14.4060100718237</v>
      </c>
    </row>
    <row r="25">
      <c r="B25" s="4" t="n">
        <v>32</v>
      </c>
      <c r="C25" s="5" t="s">
        <v>24</v>
      </c>
      <c r="D25" s="51" t="n">
        <v>10662</v>
      </c>
      <c r="E25" s="51" t="n">
        <v>11841</v>
      </c>
      <c r="F25" s="51" t="n">
        <v>12485</v>
      </c>
      <c r="G25" s="51" t="n">
        <v>12972</v>
      </c>
      <c r="H25" s="51" t="n">
        <v>12497</v>
      </c>
      <c r="I25" s="51" t="n">
        <v>11795</v>
      </c>
      <c r="J25" s="51" t="n">
        <v>1177</v>
      </c>
      <c r="K25" s="50" t="n">
        <v>11.0392046520353</v>
      </c>
      <c r="L25" s="51" t="n">
        <v>1072</v>
      </c>
      <c r="M25" s="50" t="n">
        <v>9.05328941812347</v>
      </c>
      <c r="N25" s="51" t="n">
        <v>1360</v>
      </c>
      <c r="O25" s="50" t="n">
        <v>10.8930716860232</v>
      </c>
      <c r="P25" s="51" t="n">
        <v>1365</v>
      </c>
      <c r="Q25" s="50" t="n">
        <v>10.522664199815</v>
      </c>
      <c r="R25" s="51" t="n">
        <v>1374</v>
      </c>
      <c r="S25" s="50" t="n">
        <v>10.9946387132912</v>
      </c>
      <c r="T25" s="51" t="n">
        <v>1375</v>
      </c>
      <c r="U25" s="50" t="n">
        <v>11.6574819838915</v>
      </c>
    </row>
    <row r="26">
      <c r="B26" s="4" t="n">
        <v>33</v>
      </c>
      <c r="C26" s="5" t="s">
        <v>25</v>
      </c>
      <c r="D26" s="51" t="n">
        <v>11149</v>
      </c>
      <c r="E26" s="51" t="n">
        <v>12283</v>
      </c>
      <c r="F26" s="51" t="n">
        <v>13460</v>
      </c>
      <c r="G26" s="51" t="n">
        <v>12981</v>
      </c>
      <c r="H26" s="51" t="n">
        <v>13383</v>
      </c>
      <c r="I26" s="51" t="n">
        <v>12879</v>
      </c>
      <c r="J26" s="51" t="n">
        <v>1101</v>
      </c>
      <c r="K26" s="50" t="n">
        <v>9.87532514126828</v>
      </c>
      <c r="L26" s="51" t="n">
        <v>917</v>
      </c>
      <c r="M26" s="50" t="n">
        <v>7.46560286574941</v>
      </c>
      <c r="N26" s="51" t="n">
        <v>1218</v>
      </c>
      <c r="O26" s="50" t="n">
        <v>9.04903417533432</v>
      </c>
      <c r="P26" s="51" t="n">
        <v>1240</v>
      </c>
      <c r="Q26" s="50" t="n">
        <v>9.55242277174332</v>
      </c>
      <c r="R26" s="51" t="n">
        <v>1247</v>
      </c>
      <c r="S26" s="50" t="n">
        <v>9.3177912276769</v>
      </c>
      <c r="T26" s="51" t="n">
        <v>1272</v>
      </c>
      <c r="U26" s="50" t="n">
        <v>9.87654320987654</v>
      </c>
    </row>
    <row r="27">
      <c r="B27" s="4" t="n">
        <v>34</v>
      </c>
      <c r="C27" s="5" t="s">
        <v>26</v>
      </c>
      <c r="D27" s="51" t="n">
        <v>10878</v>
      </c>
      <c r="E27" s="51" t="n">
        <v>12263</v>
      </c>
      <c r="F27" s="51" t="n">
        <v>13218</v>
      </c>
      <c r="G27" s="51" t="n">
        <v>13568</v>
      </c>
      <c r="H27" s="51" t="n">
        <v>12530</v>
      </c>
      <c r="I27" s="51" t="n">
        <v>11949</v>
      </c>
      <c r="J27" s="51" t="n">
        <v>1007</v>
      </c>
      <c r="K27" s="50" t="n">
        <v>9.25721640007354</v>
      </c>
      <c r="L27" s="51" t="n">
        <v>912</v>
      </c>
      <c r="M27" s="50" t="n">
        <v>7.43700562668189</v>
      </c>
      <c r="N27" s="51" t="n">
        <v>1075</v>
      </c>
      <c r="O27" s="50" t="n">
        <v>8.13284914510516</v>
      </c>
      <c r="P27" s="51" t="n">
        <v>1217</v>
      </c>
      <c r="Q27" s="50" t="n">
        <v>8.96963443396226</v>
      </c>
      <c r="R27" s="51" t="n">
        <v>1067</v>
      </c>
      <c r="S27" s="50" t="n">
        <v>8.51556264964086</v>
      </c>
      <c r="T27" s="51" t="n">
        <v>1023</v>
      </c>
      <c r="U27" s="50" t="n">
        <v>8.56138589003264</v>
      </c>
    </row>
    <row r="28">
      <c r="B28" s="4" t="n">
        <v>35</v>
      </c>
      <c r="C28" s="5" t="s">
        <v>27</v>
      </c>
      <c r="D28" s="51" t="n">
        <v>9625</v>
      </c>
      <c r="E28" s="51" t="n">
        <v>10897</v>
      </c>
      <c r="F28" s="51" t="n">
        <v>11672</v>
      </c>
      <c r="G28" s="51" t="n">
        <v>9830</v>
      </c>
      <c r="H28" s="51" t="n">
        <v>10029</v>
      </c>
      <c r="I28" s="51" t="n">
        <v>9208</v>
      </c>
      <c r="J28" s="51" t="n">
        <v>849</v>
      </c>
      <c r="K28" s="50" t="n">
        <v>8.82077922077922</v>
      </c>
      <c r="L28" s="51" t="n">
        <v>815</v>
      </c>
      <c r="M28" s="50" t="n">
        <v>7.47912269431954</v>
      </c>
      <c r="N28" s="51" t="n">
        <v>860</v>
      </c>
      <c r="O28" s="50" t="n">
        <v>7.36806031528444</v>
      </c>
      <c r="P28" s="51" t="n">
        <v>721</v>
      </c>
      <c r="Q28" s="50" t="n">
        <v>7.33468972533062</v>
      </c>
      <c r="R28" s="51" t="n">
        <v>748</v>
      </c>
      <c r="S28" s="50" t="n">
        <v>7.4583707248978</v>
      </c>
      <c r="T28" s="51" t="n">
        <v>702</v>
      </c>
      <c r="U28" s="50" t="n">
        <v>7.62380538662033</v>
      </c>
    </row>
    <row r="29">
      <c r="B29" s="4" t="n">
        <v>39</v>
      </c>
      <c r="C29" s="5" t="s">
        <v>28</v>
      </c>
      <c r="D29" s="51" t="n">
        <v>246</v>
      </c>
      <c r="E29" s="51" t="n">
        <v>199</v>
      </c>
      <c r="F29" s="51" t="n">
        <v>201</v>
      </c>
      <c r="G29" s="51" t="n">
        <v>95</v>
      </c>
      <c r="H29" s="51" t="n">
        <v>47</v>
      </c>
      <c r="I29" s="51" t="n">
        <v>78</v>
      </c>
      <c r="J29" s="51" t="n">
        <v>32</v>
      </c>
      <c r="K29" s="50" t="n">
        <v>13.0081300813008</v>
      </c>
      <c r="L29" s="51" t="n">
        <v>15</v>
      </c>
      <c r="M29" s="50" t="n">
        <v>7.53768844221105</v>
      </c>
      <c r="N29" s="51" t="n">
        <v>21</v>
      </c>
      <c r="O29" s="50" t="n">
        <v>10.4477611940298</v>
      </c>
      <c r="P29" s="51" t="n">
        <v>11</v>
      </c>
      <c r="Q29" s="50" t="n">
        <v>11.5789473684211</v>
      </c>
      <c r="R29" s="51" t="n">
        <v>2</v>
      </c>
      <c r="S29" s="50" t="n">
        <v>4.25531914893617</v>
      </c>
      <c r="T29" s="51" t="n">
        <v>5</v>
      </c>
      <c r="U29" s="50" t="n">
        <v>6.41025641025641</v>
      </c>
    </row>
    <row r="30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>
      <c r="B31" s="15" t="s">
        <v>31</v>
      </c>
      <c r="C31" s="12" t="s">
        <v>40</v>
      </c>
      <c r="D31" s="53" t="n">
        <v>15062</v>
      </c>
      <c r="E31" s="53" t="n">
        <v>17442</v>
      </c>
      <c r="F31" s="53" t="n">
        <v>18530</v>
      </c>
      <c r="G31" s="53" t="n">
        <v>19182</v>
      </c>
      <c r="H31" s="53" t="n">
        <v>18946</v>
      </c>
      <c r="I31" s="53" t="n">
        <v>17639</v>
      </c>
      <c r="J31" s="53" t="n">
        <v>1377</v>
      </c>
      <c r="K31" s="52" t="n">
        <v>9.14221218961625</v>
      </c>
      <c r="L31" s="53" t="n">
        <v>1403</v>
      </c>
      <c r="M31" s="52" t="n">
        <v>8.04380231624814</v>
      </c>
      <c r="N31" s="53" t="n">
        <v>1649</v>
      </c>
      <c r="O31" s="52" t="n">
        <v>8.89908256880734</v>
      </c>
      <c r="P31" s="53" t="n">
        <v>1894</v>
      </c>
      <c r="Q31" s="52" t="n">
        <v>9.87384005838807</v>
      </c>
      <c r="R31" s="53" t="n">
        <v>1845</v>
      </c>
      <c r="S31" s="52" t="n">
        <v>9.73820331468384</v>
      </c>
      <c r="T31" s="53" t="n">
        <v>1781</v>
      </c>
      <c r="U31" s="52" t="n">
        <v>10.0969442712172</v>
      </c>
    </row>
    <row r="32">
      <c r="B32" s="4" t="n">
        <v>41</v>
      </c>
      <c r="C32" s="5" t="s">
        <v>23</v>
      </c>
      <c r="D32" s="51" t="n">
        <v>3556</v>
      </c>
      <c r="E32" s="51" t="n">
        <v>4169</v>
      </c>
      <c r="F32" s="51" t="n">
        <v>4340</v>
      </c>
      <c r="G32" s="51" t="n">
        <v>4938</v>
      </c>
      <c r="H32" s="51" t="n">
        <v>4949</v>
      </c>
      <c r="I32" s="51" t="n">
        <v>4597</v>
      </c>
      <c r="J32" s="51" t="n">
        <v>427</v>
      </c>
      <c r="K32" s="50" t="n">
        <v>12.007874015748</v>
      </c>
      <c r="L32" s="51" t="n">
        <v>435</v>
      </c>
      <c r="M32" s="50" t="n">
        <v>10.4341568721516</v>
      </c>
      <c r="N32" s="51" t="n">
        <v>476</v>
      </c>
      <c r="O32" s="50" t="n">
        <v>10.9677419354839</v>
      </c>
      <c r="P32" s="51" t="n">
        <v>622</v>
      </c>
      <c r="Q32" s="50" t="n">
        <v>12.5961927906035</v>
      </c>
      <c r="R32" s="51" t="n">
        <v>612</v>
      </c>
      <c r="S32" s="50" t="n">
        <v>12.3661345726409</v>
      </c>
      <c r="T32" s="51" t="n">
        <v>675</v>
      </c>
      <c r="U32" s="50" t="n">
        <v>14.6834892321079</v>
      </c>
    </row>
    <row r="33">
      <c r="B33" s="4" t="n">
        <v>42</v>
      </c>
      <c r="C33" s="5" t="s">
        <v>24</v>
      </c>
      <c r="D33" s="51" t="n">
        <v>3438</v>
      </c>
      <c r="E33" s="51" t="n">
        <v>4122</v>
      </c>
      <c r="F33" s="51" t="n">
        <v>4385</v>
      </c>
      <c r="G33" s="51" t="n">
        <v>4482</v>
      </c>
      <c r="H33" s="51" t="n">
        <v>4019</v>
      </c>
      <c r="I33" s="51" t="n">
        <v>3822</v>
      </c>
      <c r="J33" s="51" t="n">
        <v>348</v>
      </c>
      <c r="K33" s="50" t="n">
        <v>10.1221640488656</v>
      </c>
      <c r="L33" s="51" t="n">
        <v>326</v>
      </c>
      <c r="M33" s="50" t="n">
        <v>7.90878214459</v>
      </c>
      <c r="N33" s="51" t="n">
        <v>423</v>
      </c>
      <c r="O33" s="50" t="n">
        <v>9.64652223489168</v>
      </c>
      <c r="P33" s="51" t="n">
        <v>458</v>
      </c>
      <c r="Q33" s="50" t="n">
        <v>10.2186523873271</v>
      </c>
      <c r="R33" s="51" t="n">
        <v>400</v>
      </c>
      <c r="S33" s="50" t="n">
        <v>9.95272455834785</v>
      </c>
      <c r="T33" s="51" t="n">
        <v>376</v>
      </c>
      <c r="U33" s="50" t="n">
        <v>9.83778126635269</v>
      </c>
    </row>
    <row r="34">
      <c r="B34" s="4" t="s">
        <v>37</v>
      </c>
      <c r="C34" s="5" t="s">
        <v>32</v>
      </c>
      <c r="D34" s="51" t="n">
        <v>2982</v>
      </c>
      <c r="E34" s="51" t="n">
        <v>3331</v>
      </c>
      <c r="F34" s="51" t="n">
        <v>3735</v>
      </c>
      <c r="G34" s="51" t="n">
        <v>3950</v>
      </c>
      <c r="H34" s="51" t="n">
        <v>3977</v>
      </c>
      <c r="I34" s="51" t="n">
        <v>3651</v>
      </c>
      <c r="J34" s="51" t="n">
        <v>250</v>
      </c>
      <c r="K34" s="50" t="n">
        <v>8.38363514419853</v>
      </c>
      <c r="L34" s="51" t="n">
        <v>239</v>
      </c>
      <c r="M34" s="50" t="n">
        <v>7.17502251576103</v>
      </c>
      <c r="N34" s="51" t="n">
        <v>301</v>
      </c>
      <c r="O34" s="50" t="n">
        <v>8.05890227576975</v>
      </c>
      <c r="P34" s="51" t="n">
        <v>351</v>
      </c>
      <c r="Q34" s="50" t="n">
        <v>8.88607594936709</v>
      </c>
      <c r="R34" s="51" t="n">
        <v>382</v>
      </c>
      <c r="S34" s="50" t="n">
        <v>9.60523007291929</v>
      </c>
      <c r="T34" s="51" t="n">
        <v>322</v>
      </c>
      <c r="U34" s="50" t="n">
        <v>8.81950150643659</v>
      </c>
    </row>
    <row r="35">
      <c r="B35" s="4" t="n">
        <v>44</v>
      </c>
      <c r="C35" s="5" t="s">
        <v>26</v>
      </c>
      <c r="D35" s="51" t="n">
        <v>2927</v>
      </c>
      <c r="E35" s="51" t="n">
        <v>3342</v>
      </c>
      <c r="F35" s="51" t="n">
        <v>3523</v>
      </c>
      <c r="G35" s="51" t="n">
        <v>3622</v>
      </c>
      <c r="H35" s="51" t="n">
        <v>3605</v>
      </c>
      <c r="I35" s="51" t="n">
        <v>3337</v>
      </c>
      <c r="J35" s="51" t="n">
        <v>217</v>
      </c>
      <c r="K35" s="50" t="n">
        <v>7.4137341988384</v>
      </c>
      <c r="L35" s="51" t="n">
        <v>250</v>
      </c>
      <c r="M35" s="50" t="n">
        <v>7.48055056852184</v>
      </c>
      <c r="N35" s="51" t="n">
        <v>267</v>
      </c>
      <c r="O35" s="50" t="n">
        <v>7.57876809537326</v>
      </c>
      <c r="P35" s="51" t="n">
        <v>291</v>
      </c>
      <c r="Q35" s="50" t="n">
        <v>8.03423522915516</v>
      </c>
      <c r="R35" s="51" t="n">
        <v>277</v>
      </c>
      <c r="S35" s="50" t="n">
        <v>7.68377253814147</v>
      </c>
      <c r="T35" s="51" t="n">
        <v>249</v>
      </c>
      <c r="U35" s="50" t="n">
        <v>7.46179202876835</v>
      </c>
    </row>
    <row r="36">
      <c r="B36" s="4" t="n">
        <v>45</v>
      </c>
      <c r="C36" s="5" t="s">
        <v>27</v>
      </c>
      <c r="D36" s="51" t="n">
        <v>2159</v>
      </c>
      <c r="E36" s="51" t="n">
        <v>2478</v>
      </c>
      <c r="F36" s="51" t="n">
        <v>2547</v>
      </c>
      <c r="G36" s="51" t="n">
        <v>2190</v>
      </c>
      <c r="H36" s="51" t="n">
        <v>2396</v>
      </c>
      <c r="I36" s="51" t="n">
        <v>2232</v>
      </c>
      <c r="J36" s="51" t="n">
        <v>135</v>
      </c>
      <c r="K36" s="50" t="n">
        <v>6.25289485873089</v>
      </c>
      <c r="L36" s="51" t="n">
        <v>153</v>
      </c>
      <c r="M36" s="50" t="n">
        <v>6.17433414043584</v>
      </c>
      <c r="N36" s="51" t="n">
        <v>182</v>
      </c>
      <c r="O36" s="50" t="n">
        <v>7.14566156262269</v>
      </c>
      <c r="P36" s="51" t="n">
        <v>172</v>
      </c>
      <c r="Q36" s="50" t="n">
        <v>7.85388127853881</v>
      </c>
      <c r="R36" s="51" t="n">
        <v>174</v>
      </c>
      <c r="S36" s="50" t="n">
        <v>7.26210350584307</v>
      </c>
      <c r="T36" s="51" t="n">
        <v>159</v>
      </c>
      <c r="U36" s="50" t="n">
        <v>7.12365591397849</v>
      </c>
    </row>
    <row r="37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8">
      <c r="B38" s="15" t="s">
        <v>33</v>
      </c>
      <c r="C38" s="12" t="s">
        <v>40</v>
      </c>
      <c r="D38" s="53" t="n">
        <v>26126</v>
      </c>
      <c r="E38" s="53" t="n">
        <v>30829</v>
      </c>
      <c r="F38" s="53" t="n">
        <v>32500</v>
      </c>
      <c r="G38" s="53" t="n">
        <v>32898</v>
      </c>
      <c r="H38" s="53" t="n">
        <v>33801</v>
      </c>
      <c r="I38" s="53" t="n">
        <v>32517</v>
      </c>
      <c r="J38" s="53" t="n">
        <v>2580</v>
      </c>
      <c r="K38" s="52" t="n">
        <v>9.87522008726939</v>
      </c>
      <c r="L38" s="53" t="n">
        <v>2344</v>
      </c>
      <c r="M38" s="52" t="n">
        <v>7.60323072431801</v>
      </c>
      <c r="N38" s="53" t="n">
        <v>2847</v>
      </c>
      <c r="O38" s="52" t="n">
        <v>8.76</v>
      </c>
      <c r="P38" s="53" t="n">
        <v>2783</v>
      </c>
      <c r="Q38" s="52" t="n">
        <v>8.4594808195027</v>
      </c>
      <c r="R38" s="53" t="n">
        <v>3102</v>
      </c>
      <c r="S38" s="52" t="n">
        <v>9.17724327682613</v>
      </c>
      <c r="T38" s="53" t="n">
        <v>3407</v>
      </c>
      <c r="U38" s="52" t="n">
        <v>10.4775963342252</v>
      </c>
    </row>
    <row r="39">
      <c r="B39" s="4" t="n">
        <v>51</v>
      </c>
      <c r="C39" s="5" t="s">
        <v>23</v>
      </c>
      <c r="D39" s="51" t="n">
        <v>3711</v>
      </c>
      <c r="E39" s="51" t="n">
        <v>3898</v>
      </c>
      <c r="F39" s="51" t="n">
        <v>3886</v>
      </c>
      <c r="G39" s="51" t="n">
        <v>4329</v>
      </c>
      <c r="H39" s="51" t="n">
        <v>4683</v>
      </c>
      <c r="I39" s="51" t="n">
        <v>4408</v>
      </c>
      <c r="J39" s="51" t="n">
        <v>444</v>
      </c>
      <c r="K39" s="50" t="n">
        <v>11.9644300727567</v>
      </c>
      <c r="L39" s="51" t="n">
        <v>401</v>
      </c>
      <c r="M39" s="50" t="n">
        <v>10.287326834274</v>
      </c>
      <c r="N39" s="51" t="n">
        <v>480</v>
      </c>
      <c r="O39" s="50" t="n">
        <v>12.3520329387545</v>
      </c>
      <c r="P39" s="51" t="n">
        <v>488</v>
      </c>
      <c r="Q39" s="50" t="n">
        <v>11.2728112728113</v>
      </c>
      <c r="R39" s="51" t="n">
        <v>577</v>
      </c>
      <c r="S39" s="50" t="n">
        <v>12.3211616485159</v>
      </c>
      <c r="T39" s="51" t="n">
        <v>579</v>
      </c>
      <c r="U39" s="50" t="n">
        <v>13.1352087114338</v>
      </c>
    </row>
    <row r="40">
      <c r="B40" s="4" t="n">
        <v>52</v>
      </c>
      <c r="C40" s="5" t="s">
        <v>24</v>
      </c>
      <c r="D40" s="51" t="n">
        <v>4601</v>
      </c>
      <c r="E40" s="51" t="n">
        <v>5318</v>
      </c>
      <c r="F40" s="51" t="n">
        <v>5482</v>
      </c>
      <c r="G40" s="51" t="n">
        <v>5755</v>
      </c>
      <c r="H40" s="51" t="n">
        <v>6769</v>
      </c>
      <c r="I40" s="51" t="n">
        <v>6524</v>
      </c>
      <c r="J40" s="51" t="n">
        <v>511</v>
      </c>
      <c r="K40" s="50" t="n">
        <v>11.106281243208</v>
      </c>
      <c r="L40" s="51" t="n">
        <v>481</v>
      </c>
      <c r="M40" s="50" t="n">
        <v>9.04475366679203</v>
      </c>
      <c r="N40" s="51" t="n">
        <v>549</v>
      </c>
      <c r="O40" s="50" t="n">
        <v>10.0145932141554</v>
      </c>
      <c r="P40" s="51" t="n">
        <v>553</v>
      </c>
      <c r="Q40" s="50" t="n">
        <v>9.60903562119896</v>
      </c>
      <c r="R40" s="51" t="n">
        <v>698</v>
      </c>
      <c r="S40" s="50" t="n">
        <v>10.3117151721081</v>
      </c>
      <c r="T40" s="51" t="n">
        <v>774</v>
      </c>
      <c r="U40" s="50" t="n">
        <v>11.8638871857756</v>
      </c>
    </row>
    <row r="41">
      <c r="B41" s="4" t="n">
        <v>53</v>
      </c>
      <c r="C41" s="5" t="s">
        <v>25</v>
      </c>
      <c r="D41" s="51" t="n">
        <v>4947</v>
      </c>
      <c r="E41" s="51" t="n">
        <v>5899</v>
      </c>
      <c r="F41" s="51" t="n">
        <v>6159</v>
      </c>
      <c r="G41" s="51" t="n">
        <v>7417</v>
      </c>
      <c r="H41" s="51" t="n">
        <v>7614</v>
      </c>
      <c r="I41" s="51" t="n">
        <v>7420</v>
      </c>
      <c r="J41" s="51" t="n">
        <v>476</v>
      </c>
      <c r="K41" s="50" t="n">
        <v>9.62199312714777</v>
      </c>
      <c r="L41" s="51" t="n">
        <v>461</v>
      </c>
      <c r="M41" s="50" t="n">
        <v>7.81488387862349</v>
      </c>
      <c r="N41" s="51" t="n">
        <v>538</v>
      </c>
      <c r="O41" s="50" t="n">
        <v>8.73518428316285</v>
      </c>
      <c r="P41" s="51" t="n">
        <v>601</v>
      </c>
      <c r="Q41" s="50" t="n">
        <v>8.10300660644466</v>
      </c>
      <c r="R41" s="51" t="n">
        <v>674</v>
      </c>
      <c r="S41" s="50" t="n">
        <v>8.85211452587339</v>
      </c>
      <c r="T41" s="51" t="n">
        <v>744</v>
      </c>
      <c r="U41" s="50" t="n">
        <v>10.0269541778976</v>
      </c>
    </row>
    <row r="42">
      <c r="B42" s="4" t="n">
        <v>54</v>
      </c>
      <c r="C42" s="5" t="s">
        <v>26</v>
      </c>
      <c r="D42" s="51" t="n">
        <v>5902</v>
      </c>
      <c r="E42" s="51" t="n">
        <v>7226</v>
      </c>
      <c r="F42" s="51" t="n">
        <v>7856</v>
      </c>
      <c r="G42" s="51" t="n">
        <v>8365</v>
      </c>
      <c r="H42" s="51" t="n">
        <v>8023</v>
      </c>
      <c r="I42" s="51" t="n">
        <v>7881</v>
      </c>
      <c r="J42" s="51" t="n">
        <v>521</v>
      </c>
      <c r="K42" s="50" t="n">
        <v>8.82751609623856</v>
      </c>
      <c r="L42" s="51" t="n">
        <v>512</v>
      </c>
      <c r="M42" s="50" t="n">
        <v>7.0855244948796</v>
      </c>
      <c r="N42" s="51" t="n">
        <v>606</v>
      </c>
      <c r="O42" s="50" t="n">
        <v>7.71384928716904</v>
      </c>
      <c r="P42" s="51" t="n">
        <v>651</v>
      </c>
      <c r="Q42" s="50" t="n">
        <v>7.78242677824268</v>
      </c>
      <c r="R42" s="51" t="n">
        <v>692</v>
      </c>
      <c r="S42" s="50" t="n">
        <v>8.62520254268977</v>
      </c>
      <c r="T42" s="51" t="n">
        <v>793</v>
      </c>
      <c r="U42" s="50" t="n">
        <v>10.0621748509072</v>
      </c>
    </row>
    <row r="43">
      <c r="B43" s="4" t="n">
        <v>55</v>
      </c>
      <c r="C43" s="5" t="s">
        <v>27</v>
      </c>
      <c r="D43" s="51" t="n">
        <v>6900</v>
      </c>
      <c r="E43" s="51" t="n">
        <v>8461</v>
      </c>
      <c r="F43" s="51" t="n">
        <v>8958</v>
      </c>
      <c r="G43" s="51" t="n">
        <v>6827</v>
      </c>
      <c r="H43" s="51" t="n">
        <v>6680</v>
      </c>
      <c r="I43" s="51" t="n">
        <v>6236</v>
      </c>
      <c r="J43" s="51" t="n">
        <v>621</v>
      </c>
      <c r="K43" s="50" t="n">
        <v>9</v>
      </c>
      <c r="L43" s="51" t="n">
        <v>487</v>
      </c>
      <c r="M43" s="50" t="n">
        <v>5.75582082496159</v>
      </c>
      <c r="N43" s="51" t="n">
        <v>662</v>
      </c>
      <c r="O43" s="50" t="n">
        <v>7.39004242018308</v>
      </c>
      <c r="P43" s="51" t="n">
        <v>470</v>
      </c>
      <c r="Q43" s="50" t="n">
        <v>6.88442947121723</v>
      </c>
      <c r="R43" s="51" t="n">
        <v>458</v>
      </c>
      <c r="S43" s="50" t="n">
        <v>6.8562874251497</v>
      </c>
      <c r="T43" s="51" t="n">
        <v>511</v>
      </c>
      <c r="U43" s="50" t="n">
        <v>8.19435535599743</v>
      </c>
    </row>
    <row r="44">
      <c r="B44" s="4" t="n">
        <v>59</v>
      </c>
      <c r="C44" s="5" t="s">
        <v>28</v>
      </c>
      <c r="D44" s="51" t="n">
        <v>65</v>
      </c>
      <c r="E44" s="51" t="n">
        <v>27</v>
      </c>
      <c r="F44" s="51" t="n">
        <v>159</v>
      </c>
      <c r="G44" s="51" t="n">
        <v>205</v>
      </c>
      <c r="H44" s="51" t="n">
        <v>32</v>
      </c>
      <c r="I44" s="51" t="n">
        <v>48</v>
      </c>
      <c r="J44" s="51" t="n">
        <v>7</v>
      </c>
      <c r="K44" s="50" t="n">
        <v>10.7692307692308</v>
      </c>
      <c r="L44" s="51" t="n">
        <v>2</v>
      </c>
      <c r="M44" s="50" t="n">
        <v>7.40740740740741</v>
      </c>
      <c r="N44" s="51" t="n">
        <v>12</v>
      </c>
      <c r="O44" s="50" t="n">
        <v>7.54716981132075</v>
      </c>
      <c r="P44" s="51" t="n">
        <v>20</v>
      </c>
      <c r="Q44" s="50" t="n">
        <v>9.75609756097561</v>
      </c>
      <c r="R44" s="51" t="n">
        <v>3</v>
      </c>
      <c r="S44" s="50" t="n">
        <v>9.375</v>
      </c>
      <c r="T44" s="51" t="n">
        <v>6</v>
      </c>
      <c r="U44" s="50" t="n">
        <v>12.5</v>
      </c>
    </row>
    <row r="4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</row>
    <row r="46">
      <c r="B46" s="15" t="s">
        <v>34</v>
      </c>
      <c r="C46" s="12" t="s">
        <v>40</v>
      </c>
      <c r="D46" s="53" t="n">
        <v>5705</v>
      </c>
      <c r="E46" s="53" t="n">
        <v>6120</v>
      </c>
      <c r="F46" s="53" t="n">
        <v>6159</v>
      </c>
      <c r="G46" s="53" t="n">
        <v>5847</v>
      </c>
      <c r="H46" s="53" t="n">
        <v>5595</v>
      </c>
      <c r="I46" s="53" t="n">
        <v>5247</v>
      </c>
      <c r="J46" s="53" t="n">
        <v>455</v>
      </c>
      <c r="K46" s="52" t="n">
        <v>7.97546012269939</v>
      </c>
      <c r="L46" s="53" t="n">
        <v>405</v>
      </c>
      <c r="M46" s="52" t="n">
        <v>6.61764705882353</v>
      </c>
      <c r="N46" s="53" t="n">
        <v>475</v>
      </c>
      <c r="O46" s="52" t="n">
        <v>7.71229095632408</v>
      </c>
      <c r="P46" s="53" t="n">
        <v>481</v>
      </c>
      <c r="Q46" s="52" t="n">
        <v>8.22644090986831</v>
      </c>
      <c r="R46" s="53" t="n">
        <v>576</v>
      </c>
      <c r="S46" s="52" t="n">
        <v>10.2949061662198</v>
      </c>
      <c r="T46" s="53" t="n">
        <v>513</v>
      </c>
      <c r="U46" s="52" t="n">
        <v>9.7770154373928</v>
      </c>
    </row>
    <row r="47">
      <c r="B47" s="4" t="n">
        <v>61</v>
      </c>
      <c r="C47" s="5" t="s">
        <v>23</v>
      </c>
      <c r="D47" s="51" t="n">
        <v>1890</v>
      </c>
      <c r="E47" s="51" t="n">
        <v>1981</v>
      </c>
      <c r="F47" s="51" t="n">
        <v>1950</v>
      </c>
      <c r="G47" s="51" t="n">
        <v>1944</v>
      </c>
      <c r="H47" s="51" t="n">
        <v>1706</v>
      </c>
      <c r="I47" s="51" t="n">
        <v>1623</v>
      </c>
      <c r="J47" s="51" t="n">
        <v>167</v>
      </c>
      <c r="K47" s="50" t="n">
        <v>8.83597883597884</v>
      </c>
      <c r="L47" s="51" t="n">
        <v>164</v>
      </c>
      <c r="M47" s="50" t="n">
        <v>8.2786471479051</v>
      </c>
      <c r="N47" s="51" t="n">
        <v>190</v>
      </c>
      <c r="O47" s="50" t="n">
        <v>9.74358974358974</v>
      </c>
      <c r="P47" s="51" t="n">
        <v>209</v>
      </c>
      <c r="Q47" s="50" t="n">
        <v>10.7510288065844</v>
      </c>
      <c r="R47" s="51" t="n">
        <v>253</v>
      </c>
      <c r="S47" s="50" t="n">
        <v>14.8300117233294</v>
      </c>
      <c r="T47" s="51" t="n">
        <v>223</v>
      </c>
      <c r="U47" s="50" t="n">
        <v>13.7399876771411</v>
      </c>
    </row>
    <row r="48">
      <c r="B48" s="4" t="n">
        <v>62</v>
      </c>
      <c r="C48" s="5" t="s">
        <v>24</v>
      </c>
      <c r="D48" s="51" t="n">
        <v>1391</v>
      </c>
      <c r="E48" s="51" t="n">
        <v>1505</v>
      </c>
      <c r="F48" s="51" t="n">
        <v>1499</v>
      </c>
      <c r="G48" s="51" t="n">
        <v>1407</v>
      </c>
      <c r="H48" s="51" t="n">
        <v>1372</v>
      </c>
      <c r="I48" s="51" t="n">
        <v>1239</v>
      </c>
      <c r="J48" s="51" t="n">
        <v>127</v>
      </c>
      <c r="K48" s="50" t="n">
        <v>9.13012221423436</v>
      </c>
      <c r="L48" s="51" t="n">
        <v>94</v>
      </c>
      <c r="M48" s="50" t="n">
        <v>6.24584717607973</v>
      </c>
      <c r="N48" s="51" t="n">
        <v>115</v>
      </c>
      <c r="O48" s="50" t="n">
        <v>7.67178118745831</v>
      </c>
      <c r="P48" s="51" t="n">
        <v>115</v>
      </c>
      <c r="Q48" s="50" t="n">
        <v>8.17341862117981</v>
      </c>
      <c r="R48" s="51" t="n">
        <v>134</v>
      </c>
      <c r="S48" s="50" t="n">
        <v>9.7667638483965</v>
      </c>
      <c r="T48" s="51" t="n">
        <v>113</v>
      </c>
      <c r="U48" s="50" t="n">
        <v>9.12025827280065</v>
      </c>
    </row>
    <row r="49">
      <c r="B49" s="4" t="s">
        <v>38</v>
      </c>
      <c r="C49" s="5" t="s">
        <v>32</v>
      </c>
      <c r="D49" s="51" t="n">
        <v>1247</v>
      </c>
      <c r="E49" s="51" t="n">
        <v>1371</v>
      </c>
      <c r="F49" s="51" t="n">
        <v>1349</v>
      </c>
      <c r="G49" s="51" t="n">
        <v>1294</v>
      </c>
      <c r="H49" s="51" t="n">
        <v>1198</v>
      </c>
      <c r="I49" s="51" t="n">
        <v>1126</v>
      </c>
      <c r="J49" s="51" t="n">
        <v>77</v>
      </c>
      <c r="K49" s="50" t="n">
        <v>6.17481956696071</v>
      </c>
      <c r="L49" s="51" t="n">
        <v>83</v>
      </c>
      <c r="M49" s="50" t="n">
        <v>6.05397520058352</v>
      </c>
      <c r="N49" s="51" t="n">
        <v>95</v>
      </c>
      <c r="O49" s="50" t="n">
        <v>7.04225352112676</v>
      </c>
      <c r="P49" s="51" t="n">
        <v>92</v>
      </c>
      <c r="Q49" s="50" t="n">
        <v>7.1097372488408</v>
      </c>
      <c r="R49" s="51" t="n">
        <v>103</v>
      </c>
      <c r="S49" s="50" t="n">
        <v>8.59766277128548</v>
      </c>
      <c r="T49" s="51" t="n">
        <v>101</v>
      </c>
      <c r="U49" s="50" t="n">
        <v>8.96980461811723</v>
      </c>
    </row>
    <row r="50">
      <c r="B50" s="4" t="n">
        <v>64</v>
      </c>
      <c r="C50" s="5" t="s">
        <v>26</v>
      </c>
      <c r="D50" s="51" t="n">
        <v>737</v>
      </c>
      <c r="E50" s="51" t="n">
        <v>820</v>
      </c>
      <c r="F50" s="51" t="n">
        <v>885</v>
      </c>
      <c r="G50" s="51" t="n">
        <v>741</v>
      </c>
      <c r="H50" s="51" t="n">
        <v>894</v>
      </c>
      <c r="I50" s="51" t="n">
        <v>852</v>
      </c>
      <c r="J50" s="51" t="n">
        <v>52</v>
      </c>
      <c r="K50" s="50" t="n">
        <v>7.05563093622795</v>
      </c>
      <c r="L50" s="51" t="n">
        <v>40</v>
      </c>
      <c r="M50" s="50" t="n">
        <v>4.8780487804878</v>
      </c>
      <c r="N50" s="51" t="n">
        <v>48</v>
      </c>
      <c r="O50" s="50" t="n">
        <v>5.42372881355932</v>
      </c>
      <c r="P50" s="51" t="n">
        <v>35</v>
      </c>
      <c r="Q50" s="50" t="n">
        <v>4.72334682860999</v>
      </c>
      <c r="R50" s="51" t="n">
        <v>66</v>
      </c>
      <c r="S50" s="50" t="n">
        <v>7.38255033557047</v>
      </c>
      <c r="T50" s="51" t="n">
        <v>55</v>
      </c>
      <c r="U50" s="50" t="n">
        <v>6.45539906103286</v>
      </c>
    </row>
    <row r="51">
      <c r="B51" s="4" t="n">
        <v>65</v>
      </c>
      <c r="C51" s="5" t="s">
        <v>27</v>
      </c>
      <c r="D51" s="51" t="n">
        <v>440</v>
      </c>
      <c r="E51" s="51" t="n">
        <v>443</v>
      </c>
      <c r="F51" s="51" t="n">
        <v>476</v>
      </c>
      <c r="G51" s="51" t="n">
        <v>461</v>
      </c>
      <c r="H51" s="51" t="n">
        <v>425</v>
      </c>
      <c r="I51" s="51" t="n">
        <v>407</v>
      </c>
      <c r="J51" s="51" t="n">
        <v>32</v>
      </c>
      <c r="K51" s="50" t="n">
        <v>7.27272727272727</v>
      </c>
      <c r="L51" s="51" t="n">
        <v>24</v>
      </c>
      <c r="M51" s="50" t="n">
        <v>5.4176072234763</v>
      </c>
      <c r="N51" s="51" t="n">
        <v>27</v>
      </c>
      <c r="O51" s="50" t="n">
        <v>5.67226890756303</v>
      </c>
      <c r="P51" s="51" t="n">
        <v>30</v>
      </c>
      <c r="Q51" s="50" t="n">
        <v>6.50759219088937</v>
      </c>
      <c r="R51" s="51" t="n">
        <v>20</v>
      </c>
      <c r="S51" s="50" t="n">
        <v>4.70588235294118</v>
      </c>
      <c r="T51" s="51" t="n">
        <v>21</v>
      </c>
      <c r="U51" s="50" t="n">
        <v>5.15970515970516</v>
      </c>
    </row>
    <row r="5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</row>
    <row r="53">
      <c r="B53" s="15" t="s">
        <v>35</v>
      </c>
      <c r="C53" s="12" t="s">
        <v>40</v>
      </c>
      <c r="D53" s="53" t="n">
        <v>2889</v>
      </c>
      <c r="E53" s="53" t="n">
        <v>3143</v>
      </c>
      <c r="F53" s="53" t="n">
        <v>3262</v>
      </c>
      <c r="G53" s="53" t="n">
        <v>3192</v>
      </c>
      <c r="H53" s="53" t="n">
        <v>2980</v>
      </c>
      <c r="I53" s="53" t="n">
        <v>2697</v>
      </c>
      <c r="J53" s="53" t="n">
        <v>320</v>
      </c>
      <c r="K53" s="52" t="n">
        <v>11.0764970578055</v>
      </c>
      <c r="L53" s="53" t="n">
        <v>235</v>
      </c>
      <c r="M53" s="52" t="n">
        <v>7.47693286668788</v>
      </c>
      <c r="N53" s="53" t="n">
        <v>313</v>
      </c>
      <c r="O53" s="52" t="n">
        <v>9.59534028203556</v>
      </c>
      <c r="P53" s="53" t="n">
        <v>327</v>
      </c>
      <c r="Q53" s="52" t="n">
        <v>10.2443609022556</v>
      </c>
      <c r="R53" s="53" t="n">
        <v>347</v>
      </c>
      <c r="S53" s="52" t="n">
        <v>11.6442953020134</v>
      </c>
      <c r="T53" s="53" t="n">
        <v>301</v>
      </c>
      <c r="U53" s="52" t="n">
        <v>11.1605487578791</v>
      </c>
    </row>
    <row r="54">
      <c r="B54" s="4" t="n">
        <v>71</v>
      </c>
      <c r="C54" s="5" t="s">
        <v>23</v>
      </c>
      <c r="D54" s="51" t="n">
        <v>943</v>
      </c>
      <c r="E54" s="51" t="n">
        <v>933</v>
      </c>
      <c r="F54" s="51" t="n">
        <v>943</v>
      </c>
      <c r="G54" s="51" t="n">
        <v>804</v>
      </c>
      <c r="H54" s="51" t="n">
        <v>819</v>
      </c>
      <c r="I54" s="51" t="n">
        <v>739</v>
      </c>
      <c r="J54" s="51" t="n">
        <v>101</v>
      </c>
      <c r="K54" s="50" t="n">
        <v>10.7104984093319</v>
      </c>
      <c r="L54" s="51" t="n">
        <v>63</v>
      </c>
      <c r="M54" s="50" t="n">
        <v>6.7524115755627</v>
      </c>
      <c r="N54" s="51" t="n">
        <v>130</v>
      </c>
      <c r="O54" s="50" t="n">
        <v>13.7857900318134</v>
      </c>
      <c r="P54" s="51" t="n">
        <v>93</v>
      </c>
      <c r="Q54" s="50" t="n">
        <v>11.5671641791045</v>
      </c>
      <c r="R54" s="51" t="n">
        <v>118</v>
      </c>
      <c r="S54" s="50" t="n">
        <v>14.4078144078144</v>
      </c>
      <c r="T54" s="51" t="n">
        <v>91</v>
      </c>
      <c r="U54" s="50" t="n">
        <v>12.3139377537212</v>
      </c>
    </row>
    <row r="55">
      <c r="B55" s="4" t="n">
        <v>72</v>
      </c>
      <c r="C55" s="5" t="s">
        <v>24</v>
      </c>
      <c r="D55" s="51" t="n">
        <v>398</v>
      </c>
      <c r="E55" s="51" t="n">
        <v>419</v>
      </c>
      <c r="F55" s="51" t="n">
        <v>438</v>
      </c>
      <c r="G55" s="51" t="n">
        <v>449</v>
      </c>
      <c r="H55" s="51" t="n">
        <v>541</v>
      </c>
      <c r="I55" s="51" t="n">
        <v>484</v>
      </c>
      <c r="J55" s="51" t="n">
        <v>62</v>
      </c>
      <c r="K55" s="50" t="n">
        <v>15.5778894472362</v>
      </c>
      <c r="L55" s="51" t="n">
        <v>27</v>
      </c>
      <c r="M55" s="50" t="n">
        <v>6.44391408114559</v>
      </c>
      <c r="N55" s="51" t="n">
        <v>55</v>
      </c>
      <c r="O55" s="50" t="n">
        <v>12.5570776255708</v>
      </c>
      <c r="P55" s="51" t="n">
        <v>50</v>
      </c>
      <c r="Q55" s="50" t="n">
        <v>11.1358574610245</v>
      </c>
      <c r="R55" s="51" t="n">
        <v>62</v>
      </c>
      <c r="S55" s="50" t="n">
        <v>11.460258780037</v>
      </c>
      <c r="T55" s="51" t="n">
        <v>59</v>
      </c>
      <c r="U55" s="50" t="n">
        <v>12.1900826446281</v>
      </c>
    </row>
    <row r="56">
      <c r="B56" s="4" t="n">
        <v>73</v>
      </c>
      <c r="C56" s="5" t="s">
        <v>25</v>
      </c>
      <c r="D56" s="51" t="n">
        <v>534</v>
      </c>
      <c r="E56" s="51" t="n">
        <v>600</v>
      </c>
      <c r="F56" s="51" t="n">
        <v>611</v>
      </c>
      <c r="G56" s="51" t="n">
        <v>588</v>
      </c>
      <c r="H56" s="51" t="n">
        <v>456</v>
      </c>
      <c r="I56" s="51" t="n">
        <v>429</v>
      </c>
      <c r="J56" s="51" t="n">
        <v>60</v>
      </c>
      <c r="K56" s="50" t="n">
        <v>11.2359550561798</v>
      </c>
      <c r="L56" s="51" t="n">
        <v>51</v>
      </c>
      <c r="M56" s="50" t="n">
        <v>8.5</v>
      </c>
      <c r="N56" s="51" t="n">
        <v>49</v>
      </c>
      <c r="O56" s="50" t="n">
        <v>8.01963993453355</v>
      </c>
      <c r="P56" s="51" t="n">
        <v>64</v>
      </c>
      <c r="Q56" s="50" t="n">
        <v>10.8843537414966</v>
      </c>
      <c r="R56" s="51" t="n">
        <v>46</v>
      </c>
      <c r="S56" s="50" t="n">
        <v>10.0877192982456</v>
      </c>
      <c r="T56" s="51" t="n">
        <v>43</v>
      </c>
      <c r="U56" s="50" t="n">
        <v>10.02331002331</v>
      </c>
    </row>
    <row r="57">
      <c r="B57" s="4" t="n">
        <v>74</v>
      </c>
      <c r="C57" s="5" t="s">
        <v>26</v>
      </c>
      <c r="D57" s="51" t="n">
        <v>518</v>
      </c>
      <c r="E57" s="51" t="n">
        <v>584</v>
      </c>
      <c r="F57" s="51" t="n">
        <v>622</v>
      </c>
      <c r="G57" s="51" t="n">
        <v>644</v>
      </c>
      <c r="H57" s="51" t="n">
        <v>537</v>
      </c>
      <c r="I57" s="51" t="n">
        <v>432</v>
      </c>
      <c r="J57" s="51" t="n">
        <v>52</v>
      </c>
      <c r="K57" s="50" t="n">
        <v>10.03861003861</v>
      </c>
      <c r="L57" s="51" t="n">
        <v>43</v>
      </c>
      <c r="M57" s="50" t="n">
        <v>7.36301369863014</v>
      </c>
      <c r="N57" s="51" t="n">
        <v>41</v>
      </c>
      <c r="O57" s="50" t="n">
        <v>6.59163987138264</v>
      </c>
      <c r="P57" s="51" t="n">
        <v>65</v>
      </c>
      <c r="Q57" s="50" t="n">
        <v>10.0931677018634</v>
      </c>
      <c r="R57" s="51" t="n">
        <v>59</v>
      </c>
      <c r="S57" s="50" t="n">
        <v>10.9869646182495</v>
      </c>
      <c r="T57" s="51" t="n">
        <v>44</v>
      </c>
      <c r="U57" s="50" t="n">
        <v>10.1851851851852</v>
      </c>
    </row>
    <row r="58">
      <c r="B58" s="4" t="n">
        <v>75</v>
      </c>
      <c r="C58" s="5" t="s">
        <v>27</v>
      </c>
      <c r="D58" s="51" t="n">
        <v>459</v>
      </c>
      <c r="E58" s="51" t="n">
        <v>567</v>
      </c>
      <c r="F58" s="51" t="n">
        <v>586</v>
      </c>
      <c r="G58" s="51" t="n">
        <v>684</v>
      </c>
      <c r="H58" s="51" t="n">
        <v>588</v>
      </c>
      <c r="I58" s="51" t="n">
        <v>583</v>
      </c>
      <c r="J58" s="51" t="n">
        <v>40</v>
      </c>
      <c r="K58" s="50" t="n">
        <v>8.71459694989107</v>
      </c>
      <c r="L58" s="51" t="n">
        <v>47</v>
      </c>
      <c r="M58" s="50" t="n">
        <v>8.28924162257496</v>
      </c>
      <c r="N58" s="51" t="n">
        <v>33</v>
      </c>
      <c r="O58" s="50" t="n">
        <v>5.63139931740614</v>
      </c>
      <c r="P58" s="51" t="n">
        <v>54</v>
      </c>
      <c r="Q58" s="50" t="n">
        <v>7.89473684210526</v>
      </c>
      <c r="R58" s="51" t="n">
        <v>58</v>
      </c>
      <c r="S58" s="50" t="n">
        <v>9.86394557823129</v>
      </c>
      <c r="T58" s="51" t="n">
        <v>62</v>
      </c>
      <c r="U58" s="50" t="n">
        <v>10.6346483704974</v>
      </c>
    </row>
    <row r="59">
      <c r="B59" s="4" t="n">
        <v>79</v>
      </c>
      <c r="C59" s="5" t="s">
        <v>28</v>
      </c>
      <c r="D59" s="51" t="n">
        <v>37</v>
      </c>
      <c r="E59" s="51" t="n">
        <v>40</v>
      </c>
      <c r="F59" s="51" t="n">
        <v>62</v>
      </c>
      <c r="G59" s="51" t="n">
        <v>23</v>
      </c>
      <c r="H59" s="51" t="n">
        <v>39</v>
      </c>
      <c r="I59" s="51" t="n">
        <v>30</v>
      </c>
      <c r="J59" s="51" t="n">
        <v>5</v>
      </c>
      <c r="K59" s="50" t="n">
        <v>13.5135135135135</v>
      </c>
      <c r="L59" s="51" t="n">
        <v>4</v>
      </c>
      <c r="M59" s="50" t="n">
        <v>10</v>
      </c>
      <c r="N59" s="51" t="n">
        <v>5</v>
      </c>
      <c r="O59" s="50" t="n">
        <v>8.06451612903226</v>
      </c>
      <c r="P59" s="51" t="n">
        <v>1</v>
      </c>
      <c r="Q59" s="50" t="n">
        <v>4.34782608695652</v>
      </c>
      <c r="R59" s="51" t="n">
        <v>4</v>
      </c>
      <c r="S59" s="50" t="n">
        <v>10.2564102564103</v>
      </c>
      <c r="T59" s="51" t="n">
        <v>2</v>
      </c>
      <c r="U59" s="50" t="n">
        <v>6.66666666666667</v>
      </c>
    </row>
    <row r="60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</row>
    <row r="61">
      <c r="B61" s="15" t="s">
        <v>36</v>
      </c>
      <c r="C61" s="12" t="s">
        <v>40</v>
      </c>
      <c r="D61" s="53" t="n">
        <v>4198</v>
      </c>
      <c r="E61" s="53" t="n">
        <v>4627</v>
      </c>
      <c r="F61" s="53" t="n">
        <v>5165</v>
      </c>
      <c r="G61" s="53" t="n">
        <v>5484</v>
      </c>
      <c r="H61" s="53" t="n">
        <v>5535</v>
      </c>
      <c r="I61" s="53" t="n">
        <v>4923</v>
      </c>
      <c r="J61" s="53" t="n">
        <v>344</v>
      </c>
      <c r="K61" s="52" t="n">
        <v>8.19437827536922</v>
      </c>
      <c r="L61" s="53" t="n">
        <v>374</v>
      </c>
      <c r="M61" s="52" t="n">
        <v>8.08299113896693</v>
      </c>
      <c r="N61" s="53" t="n">
        <v>430</v>
      </c>
      <c r="O61" s="52" t="n">
        <v>8.32526621490804</v>
      </c>
      <c r="P61" s="53" t="n">
        <v>509</v>
      </c>
      <c r="Q61" s="52" t="n">
        <v>9.28154631655726</v>
      </c>
      <c r="R61" s="53" t="n">
        <v>563</v>
      </c>
      <c r="S61" s="52" t="n">
        <v>10.1716350496838</v>
      </c>
      <c r="T61" s="53" t="n">
        <v>487</v>
      </c>
      <c r="U61" s="52" t="n">
        <v>9.89234206784481</v>
      </c>
    </row>
    <row r="62">
      <c r="B62" s="4" t="n">
        <v>81</v>
      </c>
      <c r="C62" s="5" t="s">
        <v>23</v>
      </c>
      <c r="D62" s="51" t="n">
        <v>74</v>
      </c>
      <c r="E62" s="51" t="n">
        <v>75</v>
      </c>
      <c r="F62" s="51" t="n">
        <v>87</v>
      </c>
      <c r="G62" s="51" t="n">
        <v>76</v>
      </c>
      <c r="H62" s="51" t="n">
        <v>68</v>
      </c>
      <c r="I62" s="51" t="n">
        <v>55</v>
      </c>
      <c r="J62" s="51" t="n">
        <v>5</v>
      </c>
      <c r="K62" s="50" t="n">
        <v>6.75675675675676</v>
      </c>
      <c r="L62" s="51" t="n">
        <v>7</v>
      </c>
      <c r="M62" s="50" t="n">
        <v>9.33333333333333</v>
      </c>
      <c r="N62" s="51" t="n">
        <v>16</v>
      </c>
      <c r="O62" s="50" t="n">
        <v>18.3908045977011</v>
      </c>
      <c r="P62" s="51" t="n">
        <v>12</v>
      </c>
      <c r="Q62" s="50" t="n">
        <v>15.7894736842105</v>
      </c>
      <c r="R62" s="51" t="n">
        <v>7</v>
      </c>
      <c r="S62" s="50" t="n">
        <v>10.2941176470588</v>
      </c>
      <c r="T62" s="51" t="n">
        <v>11</v>
      </c>
      <c r="U62" s="50" t="n">
        <v>20</v>
      </c>
    </row>
    <row r="63">
      <c r="B63" s="4" t="n">
        <v>82</v>
      </c>
      <c r="C63" s="5" t="s">
        <v>24</v>
      </c>
      <c r="D63" s="51" t="n">
        <v>223</v>
      </c>
      <c r="E63" s="51" t="n">
        <v>242</v>
      </c>
      <c r="F63" s="51" t="n">
        <v>227</v>
      </c>
      <c r="G63" s="51" t="n">
        <v>306</v>
      </c>
      <c r="H63" s="51" t="n">
        <v>346</v>
      </c>
      <c r="I63" s="51" t="n">
        <v>342</v>
      </c>
      <c r="J63" s="51" t="n">
        <v>19</v>
      </c>
      <c r="K63" s="50" t="n">
        <v>8.52017937219731</v>
      </c>
      <c r="L63" s="51" t="n">
        <v>25</v>
      </c>
      <c r="M63" s="50" t="n">
        <v>10.3305785123967</v>
      </c>
      <c r="N63" s="51" t="n">
        <v>22</v>
      </c>
      <c r="O63" s="50" t="n">
        <v>9.69162995594714</v>
      </c>
      <c r="P63" s="51" t="n">
        <v>30</v>
      </c>
      <c r="Q63" s="50" t="n">
        <v>9.80392156862745</v>
      </c>
      <c r="R63" s="51" t="n">
        <v>51</v>
      </c>
      <c r="S63" s="50" t="n">
        <v>14.7398843930636</v>
      </c>
      <c r="T63" s="51" t="n">
        <v>32</v>
      </c>
      <c r="U63" s="50" t="n">
        <v>9.35672514619883</v>
      </c>
    </row>
    <row r="64">
      <c r="B64" s="4" t="s">
        <v>39</v>
      </c>
      <c r="C64" s="5" t="s">
        <v>32</v>
      </c>
      <c r="D64" s="51" t="n">
        <v>630</v>
      </c>
      <c r="E64" s="51" t="n">
        <v>650</v>
      </c>
      <c r="F64" s="51" t="n">
        <v>722</v>
      </c>
      <c r="G64" s="51" t="n">
        <v>816</v>
      </c>
      <c r="H64" s="51" t="n">
        <v>957</v>
      </c>
      <c r="I64" s="51" t="n">
        <v>881</v>
      </c>
      <c r="J64" s="51" t="n">
        <v>66</v>
      </c>
      <c r="K64" s="50" t="n">
        <v>10.4761904761905</v>
      </c>
      <c r="L64" s="51" t="n">
        <v>67</v>
      </c>
      <c r="M64" s="50" t="n">
        <v>10.3076923076923</v>
      </c>
      <c r="N64" s="51" t="n">
        <v>46</v>
      </c>
      <c r="O64" s="50" t="n">
        <v>6.37119113573407</v>
      </c>
      <c r="P64" s="51" t="n">
        <v>68</v>
      </c>
      <c r="Q64" s="50" t="n">
        <v>8.33333333333333</v>
      </c>
      <c r="R64" s="51" t="n">
        <v>115</v>
      </c>
      <c r="S64" s="50" t="n">
        <v>12.0167189132706</v>
      </c>
      <c r="T64" s="51" t="n">
        <v>92</v>
      </c>
      <c r="U64" s="50" t="n">
        <v>10.4426787741203</v>
      </c>
    </row>
    <row r="65">
      <c r="B65" s="4" t="n">
        <v>84</v>
      </c>
      <c r="C65" s="5" t="s">
        <v>26</v>
      </c>
      <c r="D65" s="51" t="n">
        <v>1181</v>
      </c>
      <c r="E65" s="51" t="n">
        <v>1262</v>
      </c>
      <c r="F65" s="51" t="n">
        <v>1296</v>
      </c>
      <c r="G65" s="51" t="n">
        <v>1540</v>
      </c>
      <c r="H65" s="51" t="n">
        <v>1550</v>
      </c>
      <c r="I65" s="51" t="n">
        <v>1350</v>
      </c>
      <c r="J65" s="51" t="n">
        <v>93</v>
      </c>
      <c r="K65" s="50" t="n">
        <v>7.87468247248095</v>
      </c>
      <c r="L65" s="51" t="n">
        <v>102</v>
      </c>
      <c r="M65" s="50" t="n">
        <v>8.0824088748019</v>
      </c>
      <c r="N65" s="51" t="n">
        <v>111</v>
      </c>
      <c r="O65" s="50" t="n">
        <v>8.56481481481481</v>
      </c>
      <c r="P65" s="51" t="n">
        <v>145</v>
      </c>
      <c r="Q65" s="50" t="n">
        <v>9.41558441558442</v>
      </c>
      <c r="R65" s="51" t="n">
        <v>150</v>
      </c>
      <c r="S65" s="50" t="n">
        <v>9.67741935483871</v>
      </c>
      <c r="T65" s="51" t="n">
        <v>142</v>
      </c>
      <c r="U65" s="50" t="n">
        <v>10.5185185185185</v>
      </c>
    </row>
    <row r="66">
      <c r="B66" s="4" t="n">
        <v>85</v>
      </c>
      <c r="C66" s="5" t="s">
        <v>27</v>
      </c>
      <c r="D66" s="51" t="n">
        <v>2090</v>
      </c>
      <c r="E66" s="51" t="n">
        <v>2398</v>
      </c>
      <c r="F66" s="51" t="n">
        <v>2833</v>
      </c>
      <c r="G66" s="51" t="n">
        <v>2746</v>
      </c>
      <c r="H66" s="51" t="n">
        <v>2614</v>
      </c>
      <c r="I66" s="51" t="n">
        <v>2295</v>
      </c>
      <c r="J66" s="51" t="n">
        <v>161</v>
      </c>
      <c r="K66" s="50" t="n">
        <v>7.70334928229665</v>
      </c>
      <c r="L66" s="51" t="n">
        <v>173</v>
      </c>
      <c r="M66" s="50" t="n">
        <v>7.21434528773978</v>
      </c>
      <c r="N66" s="51" t="n">
        <v>235</v>
      </c>
      <c r="O66" s="50" t="n">
        <v>8.29509354041652</v>
      </c>
      <c r="P66" s="51" t="n">
        <v>254</v>
      </c>
      <c r="Q66" s="50" t="n">
        <v>9.24981791697014</v>
      </c>
      <c r="R66" s="51" t="n">
        <v>240</v>
      </c>
      <c r="S66" s="50" t="n">
        <v>9.18133129303749</v>
      </c>
      <c r="T66" s="51" t="n">
        <v>210</v>
      </c>
      <c r="U66" s="50" t="n">
        <v>9.15032679738562</v>
      </c>
    </row>
    <row r="69">
      <c r="B69" s="17" t="s">
        <v>41</v>
      </c>
    </row>
    <row r="70">
      <c r="B70" t="s">
        <v>42</v>
      </c>
    </row>
    <row r="71">
      <c r="B71" t="s">
        <v>43</v>
      </c>
    </row>
    <row r="72">
      <c r="B72" t="s">
        <v>44</v>
      </c>
    </row>
    <row r="73">
      <c r="B73" t="s">
        <v>45</v>
      </c>
    </row>
    <row r="74">
      <c r="B74" t="s">
        <v>46</v>
      </c>
    </row>
    <row r="75">
      <c r="B75" t="s">
        <v>47</v>
      </c>
    </row>
    <row r="76">
      <c r="B76" s="17" t="s">
        <v>48</v>
      </c>
    </row>
    <row r="77">
      <c r="B77" t="s">
        <v>49</v>
      </c>
    </row>
    <row r="78">
      <c r="B78" t="s">
        <v>50</v>
      </c>
    </row>
    <row r="79">
      <c r="B79" t="s">
        <v>51</v>
      </c>
    </row>
    <row r="80">
      <c r="B80" t="s">
        <v>52</v>
      </c>
    </row>
    <row r="81">
      <c r="B81" t="s">
        <v>53</v>
      </c>
    </row>
    <row r="82">
      <c r="B82" t="s">
        <v>54</v>
      </c>
    </row>
    <row r="85">
      <c r="B85" s="3" t="str">
        <f>=HYPERLINK("#'Contents'!A1", "Back to contents")</f>
      </c>
    </row>
  </sheetData>
  <mergeCells count="18">
    <mergeCell ref="T6:U6"/>
    <mergeCell ref="B5:B6"/>
    <mergeCell ref="C5:C6"/>
    <mergeCell ref="D5:I5"/>
    <mergeCell ref="J5:U5"/>
    <mergeCell ref="J6:K6"/>
    <mergeCell ref="L6:M6"/>
    <mergeCell ref="N6:O6"/>
    <mergeCell ref="P6:Q6"/>
    <mergeCell ref="R6:S6"/>
    <mergeCell ref="B7:C7"/>
    <mergeCell ref="B15:C15"/>
    <mergeCell ref="B23:C23"/>
    <mergeCell ref="B31:C31"/>
    <mergeCell ref="B38:C38"/>
    <mergeCell ref="B46:C46"/>
    <mergeCell ref="B53:C53"/>
    <mergeCell ref="B61:C61"/>
  </mergeCells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workbookViewId="0">
      <pane ySplit="6" xSplit="3" topLeftCell="D7" activePane="bottomRight" state="frozen"/>
      <selection pane="bottomRight"/>
    </sheetView>
  </sheetViews>
  <sheetFormatPr defaultRowHeight="15.0" baseColWidth="10"/>
  <cols>
    <col min="1" max="1" width="5.6640625" hidden="0" customWidth="1"/>
    <col min="2" max="2" width="12.6640625" hidden="0" customWidth="1"/>
    <col min="3" max="3" width="40.6640625" hidden="0" customWidth="1"/>
    <col min="4" max="4" width="12.6640625" hidden="0" customWidth="1"/>
    <col min="5" max="5" width="12.6640625" hidden="0" customWidth="1"/>
    <col min="6" max="6" width="12.6640625" hidden="0" customWidth="1"/>
    <col min="7" max="7" width="12.6640625" hidden="0" customWidth="1"/>
    <col min="8" max="8" width="12.6640625" hidden="0" customWidth="1"/>
    <col min="9" max="9" width="12.6640625" hidden="0" customWidth="1"/>
    <col min="10" max="10" width="12.6640625" hidden="0" customWidth="1"/>
    <col min="11" max="11" width="12.6640625" hidden="0" customWidth="1"/>
    <col min="12" max="12" width="12.6640625" hidden="0" customWidth="1"/>
    <col min="13" max="13" width="12.6640625" hidden="0" customWidth="1"/>
    <col min="14" max="14" width="12.6640625" hidden="0" customWidth="1"/>
    <col min="15" max="15" width="12.6640625" hidden="0" customWidth="1"/>
    <col min="16" max="16" width="12.6640625" hidden="0" customWidth="1"/>
    <col min="17" max="17" width="12.6640625" hidden="0" customWidth="1"/>
    <col min="18" max="18" width="12.6640625" hidden="0" customWidth="1"/>
  </cols>
  <sheetData>
    <row r="2">
      <c r="I2" s="3" t="str">
        <f>=HYPERLINK("#'SEIFA Health 3 Subdomain'!B85", "Link to suppression rules and considerations on use of sub-domains")</f>
      </c>
      <c r="J2" s="3"/>
      <c r="K2" s="3"/>
    </row>
    <row r="4" ht="12" customHeight="1">
      <c r="B4" s="2" t="s">
        <v>17</v>
      </c>
    </row>
    <row r="5">
      <c r="B5" s="8" t="s">
        <v>0</v>
      </c>
      <c r="C5" s="9" t="s">
        <v>1</v>
      </c>
      <c r="D5" s="10" t="s">
        <v>2</v>
      </c>
      <c r="E5" s="10"/>
      <c r="F5" s="10"/>
      <c r="G5" s="10"/>
      <c r="H5" s="10"/>
      <c r="I5" s="10"/>
      <c r="J5" s="11" t="s">
        <v>7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>
      <c r="B6" s="8" t="s">
        <v>0</v>
      </c>
      <c r="C6" s="9" t="s">
        <v>1</v>
      </c>
      <c r="D6" s="10" t="n">
        <v>2009</v>
      </c>
      <c r="E6" s="10" t="n">
        <v>2012</v>
      </c>
      <c r="F6" s="10" t="n">
        <v>2015</v>
      </c>
      <c r="G6" s="10" t="n">
        <v>2018</v>
      </c>
      <c r="H6" s="10" t="n">
        <v>2021</v>
      </c>
      <c r="I6" s="10" t="n">
        <v>2024</v>
      </c>
      <c r="J6" s="10" t="n">
        <v>2009</v>
      </c>
      <c r="K6" s="10"/>
      <c r="L6" s="10" t="n">
        <v>2012</v>
      </c>
      <c r="M6" s="10"/>
      <c r="N6" s="10" t="n">
        <v>2015</v>
      </c>
      <c r="O6" s="10"/>
      <c r="P6" s="10" t="n">
        <v>2018</v>
      </c>
      <c r="Q6" s="10"/>
      <c r="R6" s="10" t="n">
        <v>2021</v>
      </c>
      <c r="S6" s="10"/>
      <c r="T6" s="10" t="n">
        <v>2024</v>
      </c>
      <c r="U6" s="10"/>
    </row>
    <row r="7">
      <c r="B7" s="15" t="s">
        <v>22</v>
      </c>
      <c r="C7" s="12" t="s">
        <v>40</v>
      </c>
      <c r="D7" s="57" t="n">
        <v>82956</v>
      </c>
      <c r="E7" s="57" t="n">
        <v>89392</v>
      </c>
      <c r="F7" s="57" t="n">
        <v>91259</v>
      </c>
      <c r="G7" s="57" t="n">
        <v>93541</v>
      </c>
      <c r="H7" s="57" t="n">
        <v>90409</v>
      </c>
      <c r="I7" s="57" t="n">
        <v>84396</v>
      </c>
      <c r="J7" s="57" t="n">
        <v>5387</v>
      </c>
      <c r="K7" s="56" t="n">
        <v>6.49380394425961</v>
      </c>
      <c r="L7" s="57" t="n">
        <v>5753</v>
      </c>
      <c r="M7" s="56" t="n">
        <v>6.43569894397709</v>
      </c>
      <c r="N7" s="57" t="n">
        <v>6095</v>
      </c>
      <c r="O7" s="56" t="n">
        <v>6.67879332449402</v>
      </c>
      <c r="P7" s="57" t="n">
        <v>6337</v>
      </c>
      <c r="Q7" s="56" t="n">
        <v>6.77456944013855</v>
      </c>
      <c r="R7" s="57" t="n">
        <v>6410</v>
      </c>
      <c r="S7" s="56" t="n">
        <v>7.09000210156069</v>
      </c>
      <c r="T7" s="57" t="n">
        <v>5846</v>
      </c>
      <c r="U7" s="56" t="n">
        <v>6.92686857197024</v>
      </c>
    </row>
    <row r="8">
      <c r="B8" s="4" t="n">
        <v>11</v>
      </c>
      <c r="C8" s="5" t="s">
        <v>23</v>
      </c>
      <c r="D8" s="55" t="n">
        <v>20320</v>
      </c>
      <c r="E8" s="55" t="n">
        <v>21105</v>
      </c>
      <c r="F8" s="55" t="n">
        <v>20624</v>
      </c>
      <c r="G8" s="55" t="n">
        <v>19276</v>
      </c>
      <c r="H8" s="55" t="n">
        <v>19447</v>
      </c>
      <c r="I8" s="55" t="n">
        <v>17829</v>
      </c>
      <c r="J8" s="55" t="n">
        <v>1603</v>
      </c>
      <c r="K8" s="54" t="n">
        <v>7.88877952755905</v>
      </c>
      <c r="L8" s="55" t="n">
        <v>1898</v>
      </c>
      <c r="M8" s="54" t="n">
        <v>8.99312959014451</v>
      </c>
      <c r="N8" s="55" t="n">
        <v>1821</v>
      </c>
      <c r="O8" s="54" t="n">
        <v>8.82951900698216</v>
      </c>
      <c r="P8" s="55" t="n">
        <v>1814</v>
      </c>
      <c r="Q8" s="54" t="n">
        <v>9.41066611330151</v>
      </c>
      <c r="R8" s="55" t="n">
        <v>1949</v>
      </c>
      <c r="S8" s="54" t="n">
        <v>10.0221113796472</v>
      </c>
      <c r="T8" s="55" t="n">
        <v>1730</v>
      </c>
      <c r="U8" s="54" t="n">
        <v>9.70329238880476</v>
      </c>
    </row>
    <row r="9">
      <c r="B9" s="4" t="n">
        <v>12</v>
      </c>
      <c r="C9" s="5" t="s">
        <v>24</v>
      </c>
      <c r="D9" s="55" t="n">
        <v>15911</v>
      </c>
      <c r="E9" s="55" t="n">
        <v>16709</v>
      </c>
      <c r="F9" s="55" t="n">
        <v>17067</v>
      </c>
      <c r="G9" s="55" t="n">
        <v>17437</v>
      </c>
      <c r="H9" s="55" t="n">
        <v>16530</v>
      </c>
      <c r="I9" s="55" t="n">
        <v>15647</v>
      </c>
      <c r="J9" s="55" t="n">
        <v>1114</v>
      </c>
      <c r="K9" s="54" t="n">
        <v>7.00144554082082</v>
      </c>
      <c r="L9" s="55" t="n">
        <v>1201</v>
      </c>
      <c r="M9" s="54" t="n">
        <v>7.18774313244359</v>
      </c>
      <c r="N9" s="55" t="n">
        <v>1298</v>
      </c>
      <c r="O9" s="54" t="n">
        <v>7.60532020858968</v>
      </c>
      <c r="P9" s="55" t="n">
        <v>1352</v>
      </c>
      <c r="Q9" s="54" t="n">
        <v>7.75362734415324</v>
      </c>
      <c r="R9" s="55" t="n">
        <v>1332</v>
      </c>
      <c r="S9" s="54" t="n">
        <v>8.05807622504537</v>
      </c>
      <c r="T9" s="55" t="n">
        <v>1180</v>
      </c>
      <c r="U9" s="54" t="n">
        <v>7.5413817345178</v>
      </c>
    </row>
    <row r="10">
      <c r="B10" s="4" t="n">
        <v>13</v>
      </c>
      <c r="C10" s="5" t="s">
        <v>25</v>
      </c>
      <c r="D10" s="55" t="n">
        <v>14237</v>
      </c>
      <c r="E10" s="55" t="n">
        <v>15120</v>
      </c>
      <c r="F10" s="55" t="n">
        <v>15815</v>
      </c>
      <c r="G10" s="55" t="n">
        <v>16377</v>
      </c>
      <c r="H10" s="55" t="n">
        <v>15905</v>
      </c>
      <c r="I10" s="55" t="n">
        <v>15063</v>
      </c>
      <c r="J10" s="55" t="n">
        <v>966</v>
      </c>
      <c r="K10" s="54" t="n">
        <v>6.78513731825525</v>
      </c>
      <c r="L10" s="55" t="n">
        <v>965</v>
      </c>
      <c r="M10" s="54" t="n">
        <v>6.38227513227513</v>
      </c>
      <c r="N10" s="55" t="n">
        <v>958</v>
      </c>
      <c r="O10" s="54" t="n">
        <v>6.05754030983244</v>
      </c>
      <c r="P10" s="55" t="n">
        <v>1037</v>
      </c>
      <c r="Q10" s="54" t="n">
        <v>6.33205104720034</v>
      </c>
      <c r="R10" s="55" t="n">
        <v>1090</v>
      </c>
      <c r="S10" s="54" t="n">
        <v>6.8531908204967</v>
      </c>
      <c r="T10" s="55" t="n">
        <v>954</v>
      </c>
      <c r="U10" s="54" t="n">
        <v>6.33339972117108</v>
      </c>
    </row>
    <row r="11">
      <c r="B11" s="4" t="n">
        <v>14</v>
      </c>
      <c r="C11" s="5" t="s">
        <v>26</v>
      </c>
      <c r="D11" s="55" t="n">
        <v>13988</v>
      </c>
      <c r="E11" s="55" t="n">
        <v>15622</v>
      </c>
      <c r="F11" s="55" t="n">
        <v>16129</v>
      </c>
      <c r="G11" s="55" t="n">
        <v>16968</v>
      </c>
      <c r="H11" s="55" t="n">
        <v>16243</v>
      </c>
      <c r="I11" s="55" t="n">
        <v>15364</v>
      </c>
      <c r="J11" s="55" t="n">
        <v>837</v>
      </c>
      <c r="K11" s="54" t="n">
        <v>5.98370031455533</v>
      </c>
      <c r="L11" s="55" t="n">
        <v>828</v>
      </c>
      <c r="M11" s="54" t="n">
        <v>5.30021764178722</v>
      </c>
      <c r="N11" s="55" t="n">
        <v>904</v>
      </c>
      <c r="O11" s="54" t="n">
        <v>5.60481120962242</v>
      </c>
      <c r="P11" s="55" t="n">
        <v>954</v>
      </c>
      <c r="Q11" s="54" t="n">
        <v>5.62234794908062</v>
      </c>
      <c r="R11" s="55" t="n">
        <v>877</v>
      </c>
      <c r="S11" s="54" t="n">
        <v>5.39924890722157</v>
      </c>
      <c r="T11" s="55" t="n">
        <v>901</v>
      </c>
      <c r="U11" s="54" t="n">
        <v>5.86435824004166</v>
      </c>
    </row>
    <row r="12">
      <c r="B12" s="4" t="n">
        <v>15</v>
      </c>
      <c r="C12" s="5" t="s">
        <v>27</v>
      </c>
      <c r="D12" s="55" t="n">
        <v>18343</v>
      </c>
      <c r="E12" s="55" t="n">
        <v>20680</v>
      </c>
      <c r="F12" s="55" t="n">
        <v>21348</v>
      </c>
      <c r="G12" s="55" t="n">
        <v>23355</v>
      </c>
      <c r="H12" s="55" t="n">
        <v>22189</v>
      </c>
      <c r="I12" s="55" t="n">
        <v>20409</v>
      </c>
      <c r="J12" s="55" t="n">
        <v>861</v>
      </c>
      <c r="K12" s="54" t="n">
        <v>4.69388867687946</v>
      </c>
      <c r="L12" s="55" t="n">
        <v>857</v>
      </c>
      <c r="M12" s="54" t="n">
        <v>4.14410058027079</v>
      </c>
      <c r="N12" s="55" t="n">
        <v>1104</v>
      </c>
      <c r="O12" s="54" t="n">
        <v>5.17144463181563</v>
      </c>
      <c r="P12" s="55" t="n">
        <v>1168</v>
      </c>
      <c r="Q12" s="54" t="n">
        <v>5.00107043459645</v>
      </c>
      <c r="R12" s="55" t="n">
        <v>1143</v>
      </c>
      <c r="S12" s="54" t="n">
        <v>5.15120104556312</v>
      </c>
      <c r="T12" s="55" t="n">
        <v>1073</v>
      </c>
      <c r="U12" s="54" t="n">
        <v>5.25748444313783</v>
      </c>
    </row>
    <row r="13">
      <c r="B13" s="4" t="n">
        <v>19</v>
      </c>
      <c r="C13" s="5" t="s">
        <v>28</v>
      </c>
      <c r="D13" s="55" t="n">
        <v>157</v>
      </c>
      <c r="E13" s="55" t="n">
        <v>156</v>
      </c>
      <c r="F13" s="55" t="n">
        <v>276</v>
      </c>
      <c r="G13" s="55" t="n">
        <v>128</v>
      </c>
      <c r="H13" s="55" t="n">
        <v>95</v>
      </c>
      <c r="I13" s="55" t="n">
        <v>84</v>
      </c>
      <c r="J13" s="55" t="n">
        <v>6</v>
      </c>
      <c r="K13" s="54" t="n">
        <v>3.82165605095541</v>
      </c>
      <c r="L13" s="55" t="n">
        <v>4</v>
      </c>
      <c r="M13" s="54" t="n">
        <v>2.56410256410256</v>
      </c>
      <c r="N13" s="55" t="n">
        <v>10</v>
      </c>
      <c r="O13" s="54" t="n">
        <v>3.6231884057971</v>
      </c>
      <c r="P13" s="55" t="n">
        <v>12</v>
      </c>
      <c r="Q13" s="54" t="n">
        <v>9.375</v>
      </c>
      <c r="R13" s="55" t="n">
        <v>19</v>
      </c>
      <c r="S13" s="54" t="n">
        <v>20</v>
      </c>
      <c r="T13" s="55" t="n">
        <v>8</v>
      </c>
      <c r="U13" s="54" t="n">
        <v>9.52380952380952</v>
      </c>
    </row>
    <row r="14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>
      <c r="B15" s="15" t="s">
        <v>29</v>
      </c>
      <c r="C15" s="12" t="s">
        <v>40</v>
      </c>
      <c r="D15" s="57" t="n">
        <v>57496</v>
      </c>
      <c r="E15" s="57" t="n">
        <v>63942</v>
      </c>
      <c r="F15" s="57" t="n">
        <v>67860</v>
      </c>
      <c r="G15" s="57" t="n">
        <v>71855</v>
      </c>
      <c r="H15" s="57" t="n">
        <v>69272</v>
      </c>
      <c r="I15" s="57" t="n">
        <v>62371</v>
      </c>
      <c r="J15" s="57" t="n">
        <v>3696</v>
      </c>
      <c r="K15" s="56" t="n">
        <v>6.42827327118408</v>
      </c>
      <c r="L15" s="57" t="n">
        <v>3940</v>
      </c>
      <c r="M15" s="56" t="n">
        <v>6.1618341622095</v>
      </c>
      <c r="N15" s="57" t="n">
        <v>4180</v>
      </c>
      <c r="O15" s="56" t="n">
        <v>6.15974064249926</v>
      </c>
      <c r="P15" s="57" t="n">
        <v>4624</v>
      </c>
      <c r="Q15" s="56" t="n">
        <v>6.43518196367685</v>
      </c>
      <c r="R15" s="57" t="n">
        <v>4465</v>
      </c>
      <c r="S15" s="56" t="n">
        <v>6.44560572814413</v>
      </c>
      <c r="T15" s="57" t="n">
        <v>3995</v>
      </c>
      <c r="U15" s="56" t="n">
        <v>6.4052203748537</v>
      </c>
    </row>
    <row r="16">
      <c r="B16" s="4" t="n">
        <v>21</v>
      </c>
      <c r="C16" s="5" t="s">
        <v>23</v>
      </c>
      <c r="D16" s="55" t="n">
        <v>10095</v>
      </c>
      <c r="E16" s="55" t="n">
        <v>10821</v>
      </c>
      <c r="F16" s="55" t="n">
        <v>10942</v>
      </c>
      <c r="G16" s="55" t="n">
        <v>11773</v>
      </c>
      <c r="H16" s="55" t="n">
        <v>10861</v>
      </c>
      <c r="I16" s="55" t="n">
        <v>9361</v>
      </c>
      <c r="J16" s="55" t="n">
        <v>838</v>
      </c>
      <c r="K16" s="54" t="n">
        <v>8.3011391778108</v>
      </c>
      <c r="L16" s="55" t="n">
        <v>1050</v>
      </c>
      <c r="M16" s="54" t="n">
        <v>9.70335458830053</v>
      </c>
      <c r="N16" s="55" t="n">
        <v>1083</v>
      </c>
      <c r="O16" s="54" t="n">
        <v>9.89764211295924</v>
      </c>
      <c r="P16" s="55" t="n">
        <v>1180</v>
      </c>
      <c r="Q16" s="54" t="n">
        <v>10.0229338316487</v>
      </c>
      <c r="R16" s="55" t="n">
        <v>1084</v>
      </c>
      <c r="S16" s="54" t="n">
        <v>9.9806647638339</v>
      </c>
      <c r="T16" s="55" t="n">
        <v>939</v>
      </c>
      <c r="U16" s="54" t="n">
        <v>10.030979596197</v>
      </c>
    </row>
    <row r="17">
      <c r="B17" s="4" t="n">
        <v>22</v>
      </c>
      <c r="C17" s="5" t="s">
        <v>24</v>
      </c>
      <c r="D17" s="55" t="n">
        <v>10420</v>
      </c>
      <c r="E17" s="55" t="n">
        <v>11515</v>
      </c>
      <c r="F17" s="55" t="n">
        <v>11687</v>
      </c>
      <c r="G17" s="55" t="n">
        <v>12590</v>
      </c>
      <c r="H17" s="55" t="n">
        <v>13266</v>
      </c>
      <c r="I17" s="55" t="n">
        <v>11652</v>
      </c>
      <c r="J17" s="55" t="n">
        <v>819</v>
      </c>
      <c r="K17" s="54" t="n">
        <v>7.85988483685221</v>
      </c>
      <c r="L17" s="55" t="n">
        <v>812</v>
      </c>
      <c r="M17" s="54" t="n">
        <v>7.0516717325228</v>
      </c>
      <c r="N17" s="55" t="n">
        <v>810</v>
      </c>
      <c r="O17" s="54" t="n">
        <v>6.93077778728502</v>
      </c>
      <c r="P17" s="55" t="n">
        <v>948</v>
      </c>
      <c r="Q17" s="54" t="n">
        <v>7.52978554408261</v>
      </c>
      <c r="R17" s="55" t="n">
        <v>995</v>
      </c>
      <c r="S17" s="54" t="n">
        <v>7.50037690336198</v>
      </c>
      <c r="T17" s="55" t="n">
        <v>858</v>
      </c>
      <c r="U17" s="54" t="n">
        <v>7.36354273944387</v>
      </c>
    </row>
    <row r="18">
      <c r="B18" s="4" t="n">
        <v>23</v>
      </c>
      <c r="C18" s="5" t="s">
        <v>25</v>
      </c>
      <c r="D18" s="55" t="n">
        <v>12035</v>
      </c>
      <c r="E18" s="55" t="n">
        <v>13674</v>
      </c>
      <c r="F18" s="55" t="n">
        <v>14809</v>
      </c>
      <c r="G18" s="55" t="n">
        <v>15907</v>
      </c>
      <c r="H18" s="55" t="n">
        <v>15837</v>
      </c>
      <c r="I18" s="55" t="n">
        <v>14451</v>
      </c>
      <c r="J18" s="55" t="n">
        <v>777</v>
      </c>
      <c r="K18" s="54" t="n">
        <v>6.45616950560864</v>
      </c>
      <c r="L18" s="55" t="n">
        <v>795</v>
      </c>
      <c r="M18" s="54" t="n">
        <v>5.81395348837209</v>
      </c>
      <c r="N18" s="55" t="n">
        <v>842</v>
      </c>
      <c r="O18" s="54" t="n">
        <v>5.6857316496725</v>
      </c>
      <c r="P18" s="55" t="n">
        <v>944</v>
      </c>
      <c r="Q18" s="54" t="n">
        <v>5.93449424781543</v>
      </c>
      <c r="R18" s="55" t="n">
        <v>934</v>
      </c>
      <c r="S18" s="54" t="n">
        <v>5.89758161267917</v>
      </c>
      <c r="T18" s="55" t="n">
        <v>856</v>
      </c>
      <c r="U18" s="54" t="n">
        <v>5.92346550411736</v>
      </c>
    </row>
    <row r="19">
      <c r="B19" s="4" t="n">
        <v>24</v>
      </c>
      <c r="C19" s="5" t="s">
        <v>26</v>
      </c>
      <c r="D19" s="55" t="n">
        <v>12752</v>
      </c>
      <c r="E19" s="55" t="n">
        <v>14567</v>
      </c>
      <c r="F19" s="55" t="n">
        <v>16257</v>
      </c>
      <c r="G19" s="55" t="n">
        <v>17414</v>
      </c>
      <c r="H19" s="55" t="n">
        <v>16657</v>
      </c>
      <c r="I19" s="55" t="n">
        <v>15297</v>
      </c>
      <c r="J19" s="55" t="n">
        <v>711</v>
      </c>
      <c r="K19" s="54" t="n">
        <v>5.57559598494354</v>
      </c>
      <c r="L19" s="55" t="n">
        <v>715</v>
      </c>
      <c r="M19" s="54" t="n">
        <v>4.90835449989703</v>
      </c>
      <c r="N19" s="55" t="n">
        <v>792</v>
      </c>
      <c r="O19" s="54" t="n">
        <v>4.87174755489943</v>
      </c>
      <c r="P19" s="55" t="n">
        <v>919</v>
      </c>
      <c r="Q19" s="54" t="n">
        <v>5.27736304123119</v>
      </c>
      <c r="R19" s="55" t="n">
        <v>872</v>
      </c>
      <c r="S19" s="54" t="n">
        <v>5.23503632106622</v>
      </c>
      <c r="T19" s="55" t="n">
        <v>830</v>
      </c>
      <c r="U19" s="54" t="n">
        <v>5.42590050336667</v>
      </c>
    </row>
    <row r="20">
      <c r="B20" s="4" t="n">
        <v>25</v>
      </c>
      <c r="C20" s="5" t="s">
        <v>27</v>
      </c>
      <c r="D20" s="55" t="n">
        <v>12047</v>
      </c>
      <c r="E20" s="55" t="n">
        <v>13240</v>
      </c>
      <c r="F20" s="55" t="n">
        <v>14050</v>
      </c>
      <c r="G20" s="55" t="n">
        <v>14118</v>
      </c>
      <c r="H20" s="55" t="n">
        <v>12619</v>
      </c>
      <c r="I20" s="55" t="n">
        <v>11504</v>
      </c>
      <c r="J20" s="55" t="n">
        <v>546</v>
      </c>
      <c r="K20" s="54" t="n">
        <v>4.53224869262057</v>
      </c>
      <c r="L20" s="55" t="n">
        <v>558</v>
      </c>
      <c r="M20" s="54" t="n">
        <v>4.21450151057402</v>
      </c>
      <c r="N20" s="55" t="n">
        <v>645</v>
      </c>
      <c r="O20" s="54" t="n">
        <v>4.59074733096085</v>
      </c>
      <c r="P20" s="55" t="n">
        <v>632</v>
      </c>
      <c r="Q20" s="54" t="n">
        <v>4.47655475279785</v>
      </c>
      <c r="R20" s="55" t="n">
        <v>579</v>
      </c>
      <c r="S20" s="54" t="n">
        <v>4.58831920120453</v>
      </c>
      <c r="T20" s="55" t="n">
        <v>501</v>
      </c>
      <c r="U20" s="54" t="n">
        <v>4.35500695410292</v>
      </c>
    </row>
    <row r="21">
      <c r="B21" s="4" t="n">
        <v>29</v>
      </c>
      <c r="C21" s="5" t="s">
        <v>28</v>
      </c>
      <c r="D21" s="55" t="n">
        <v>147</v>
      </c>
      <c r="E21" s="55" t="n">
        <v>125</v>
      </c>
      <c r="F21" s="55" t="n">
        <v>115</v>
      </c>
      <c r="G21" s="55" t="n">
        <v>53</v>
      </c>
      <c r="H21" s="55" t="n">
        <v>32</v>
      </c>
      <c r="I21" s="55" t="n">
        <v>106</v>
      </c>
      <c r="J21" s="55" t="n">
        <v>5</v>
      </c>
      <c r="K21" s="54" t="n">
        <v>3.40136054421769</v>
      </c>
      <c r="L21" s="55" t="n">
        <v>10</v>
      </c>
      <c r="M21" s="54" t="n">
        <v>8</v>
      </c>
      <c r="N21" s="55" t="n">
        <v>8</v>
      </c>
      <c r="O21" s="54" t="n">
        <v>6.95652173913043</v>
      </c>
      <c r="P21" s="55" t="n">
        <v>1</v>
      </c>
      <c r="Q21" s="54" t="n">
        <v>1.88679245283019</v>
      </c>
      <c r="R21" s="55" t="n">
        <v>1</v>
      </c>
      <c r="S21" s="54" t="n">
        <v>3.125</v>
      </c>
      <c r="T21" s="55" t="n">
        <v>11</v>
      </c>
      <c r="U21" s="54" t="n">
        <v>10.377358490566</v>
      </c>
    </row>
    <row r="2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>
      <c r="B23" s="15" t="s">
        <v>30</v>
      </c>
      <c r="C23" s="12" t="s">
        <v>40</v>
      </c>
      <c r="D23" s="57" t="n">
        <v>52756</v>
      </c>
      <c r="E23" s="57" t="n">
        <v>58178</v>
      </c>
      <c r="F23" s="57" t="n">
        <v>62153</v>
      </c>
      <c r="G23" s="57" t="n">
        <v>61834</v>
      </c>
      <c r="H23" s="57" t="n">
        <v>61438</v>
      </c>
      <c r="I23" s="57" t="n">
        <v>58021</v>
      </c>
      <c r="J23" s="57" t="n">
        <v>3485</v>
      </c>
      <c r="K23" s="56" t="n">
        <v>6.60588369095458</v>
      </c>
      <c r="L23" s="57" t="n">
        <v>4294</v>
      </c>
      <c r="M23" s="56" t="n">
        <v>7.38079686479425</v>
      </c>
      <c r="N23" s="57" t="n">
        <v>5039</v>
      </c>
      <c r="O23" s="56" t="n">
        <v>8.107412353386</v>
      </c>
      <c r="P23" s="57" t="n">
        <v>4964</v>
      </c>
      <c r="Q23" s="56" t="n">
        <v>8.02794579034188</v>
      </c>
      <c r="R23" s="57" t="n">
        <v>4572</v>
      </c>
      <c r="S23" s="56" t="n">
        <v>7.44164849116182</v>
      </c>
      <c r="T23" s="57" t="n">
        <v>3991</v>
      </c>
      <c r="U23" s="56" t="n">
        <v>6.87854397545716</v>
      </c>
    </row>
    <row r="24">
      <c r="B24" s="4" t="n">
        <v>31</v>
      </c>
      <c r="C24" s="5" t="s">
        <v>23</v>
      </c>
      <c r="D24" s="55" t="n">
        <v>10191</v>
      </c>
      <c r="E24" s="55" t="n">
        <v>10720</v>
      </c>
      <c r="F24" s="55" t="n">
        <v>11121</v>
      </c>
      <c r="G24" s="55" t="n">
        <v>12397</v>
      </c>
      <c r="H24" s="55" t="n">
        <v>12952</v>
      </c>
      <c r="I24" s="55" t="n">
        <v>12114</v>
      </c>
      <c r="J24" s="55" t="n">
        <v>851</v>
      </c>
      <c r="K24" s="54" t="n">
        <v>8.35050534785595</v>
      </c>
      <c r="L24" s="55" t="n">
        <v>1065</v>
      </c>
      <c r="M24" s="54" t="n">
        <v>9.93470149253731</v>
      </c>
      <c r="N24" s="55" t="n">
        <v>1253</v>
      </c>
      <c r="O24" s="54" t="n">
        <v>11.2669723945688</v>
      </c>
      <c r="P24" s="55" t="n">
        <v>1321</v>
      </c>
      <c r="Q24" s="54" t="n">
        <v>10.6558038235057</v>
      </c>
      <c r="R24" s="55" t="n">
        <v>1340</v>
      </c>
      <c r="S24" s="54" t="n">
        <v>10.3458925262508</v>
      </c>
      <c r="T24" s="55" t="n">
        <v>1216</v>
      </c>
      <c r="U24" s="54" t="n">
        <v>10.0379725936932</v>
      </c>
    </row>
    <row r="25">
      <c r="B25" s="4" t="n">
        <v>32</v>
      </c>
      <c r="C25" s="5" t="s">
        <v>24</v>
      </c>
      <c r="D25" s="55" t="n">
        <v>10664</v>
      </c>
      <c r="E25" s="55" t="n">
        <v>11841</v>
      </c>
      <c r="F25" s="55" t="n">
        <v>12483</v>
      </c>
      <c r="G25" s="55" t="n">
        <v>12969</v>
      </c>
      <c r="H25" s="55" t="n">
        <v>12497</v>
      </c>
      <c r="I25" s="55" t="n">
        <v>11795</v>
      </c>
      <c r="J25" s="55" t="n">
        <v>797</v>
      </c>
      <c r="K25" s="54" t="n">
        <v>7.47374343585896</v>
      </c>
      <c r="L25" s="55" t="n">
        <v>959</v>
      </c>
      <c r="M25" s="54" t="n">
        <v>8.0989781268474</v>
      </c>
      <c r="N25" s="55" t="n">
        <v>1182</v>
      </c>
      <c r="O25" s="54" t="n">
        <v>9.46887767363615</v>
      </c>
      <c r="P25" s="55" t="n">
        <v>1146</v>
      </c>
      <c r="Q25" s="54" t="n">
        <v>8.83645616470044</v>
      </c>
      <c r="R25" s="55" t="n">
        <v>1071</v>
      </c>
      <c r="S25" s="54" t="n">
        <v>8.57005681363527</v>
      </c>
      <c r="T25" s="55" t="n">
        <v>877</v>
      </c>
      <c r="U25" s="54" t="n">
        <v>7.43535396354387</v>
      </c>
    </row>
    <row r="26">
      <c r="B26" s="4" t="n">
        <v>33</v>
      </c>
      <c r="C26" s="5" t="s">
        <v>25</v>
      </c>
      <c r="D26" s="55" t="n">
        <v>11150</v>
      </c>
      <c r="E26" s="55" t="n">
        <v>12275</v>
      </c>
      <c r="F26" s="55" t="n">
        <v>13459</v>
      </c>
      <c r="G26" s="55" t="n">
        <v>12980</v>
      </c>
      <c r="H26" s="55" t="n">
        <v>13383</v>
      </c>
      <c r="I26" s="55" t="n">
        <v>12877</v>
      </c>
      <c r="J26" s="55" t="n">
        <v>670</v>
      </c>
      <c r="K26" s="54" t="n">
        <v>6.00896860986547</v>
      </c>
      <c r="L26" s="55" t="n">
        <v>887</v>
      </c>
      <c r="M26" s="54" t="n">
        <v>7.22606924643585</v>
      </c>
      <c r="N26" s="55" t="n">
        <v>1034</v>
      </c>
      <c r="O26" s="54" t="n">
        <v>7.68259157441118</v>
      </c>
      <c r="P26" s="55" t="n">
        <v>1008</v>
      </c>
      <c r="Q26" s="54" t="n">
        <v>7.76579352850539</v>
      </c>
      <c r="R26" s="55" t="n">
        <v>880</v>
      </c>
      <c r="S26" s="54" t="n">
        <v>6.57550623925876</v>
      </c>
      <c r="T26" s="55" t="n">
        <v>788</v>
      </c>
      <c r="U26" s="54" t="n">
        <v>6.11943775724159</v>
      </c>
    </row>
    <row r="27">
      <c r="B27" s="4" t="n">
        <v>34</v>
      </c>
      <c r="C27" s="5" t="s">
        <v>26</v>
      </c>
      <c r="D27" s="55" t="n">
        <v>10880</v>
      </c>
      <c r="E27" s="55" t="n">
        <v>12252</v>
      </c>
      <c r="F27" s="55" t="n">
        <v>13218</v>
      </c>
      <c r="G27" s="55" t="n">
        <v>13563</v>
      </c>
      <c r="H27" s="55" t="n">
        <v>12531</v>
      </c>
      <c r="I27" s="55" t="n">
        <v>11949</v>
      </c>
      <c r="J27" s="55" t="n">
        <v>648</v>
      </c>
      <c r="K27" s="54" t="n">
        <v>5.95588235294118</v>
      </c>
      <c r="L27" s="55" t="n">
        <v>779</v>
      </c>
      <c r="M27" s="54" t="n">
        <v>6.35814560888018</v>
      </c>
      <c r="N27" s="55" t="n">
        <v>892</v>
      </c>
      <c r="O27" s="54" t="n">
        <v>6.74837343017098</v>
      </c>
      <c r="P27" s="55" t="n">
        <v>909</v>
      </c>
      <c r="Q27" s="54" t="n">
        <v>6.70205706702057</v>
      </c>
      <c r="R27" s="55" t="n">
        <v>801</v>
      </c>
      <c r="S27" s="54" t="n">
        <v>6.39214747426383</v>
      </c>
      <c r="T27" s="55" t="n">
        <v>674</v>
      </c>
      <c r="U27" s="54" t="n">
        <v>5.64063938404887</v>
      </c>
    </row>
    <row r="28">
      <c r="B28" s="4" t="n">
        <v>35</v>
      </c>
      <c r="C28" s="5" t="s">
        <v>27</v>
      </c>
      <c r="D28" s="55" t="n">
        <v>9625</v>
      </c>
      <c r="E28" s="55" t="n">
        <v>10891</v>
      </c>
      <c r="F28" s="55" t="n">
        <v>11671</v>
      </c>
      <c r="G28" s="55" t="n">
        <v>9830</v>
      </c>
      <c r="H28" s="55" t="n">
        <v>10028</v>
      </c>
      <c r="I28" s="55" t="n">
        <v>9208</v>
      </c>
      <c r="J28" s="55" t="n">
        <v>503</v>
      </c>
      <c r="K28" s="54" t="n">
        <v>5.22597402597403</v>
      </c>
      <c r="L28" s="55" t="n">
        <v>584</v>
      </c>
      <c r="M28" s="54" t="n">
        <v>5.36222569093747</v>
      </c>
      <c r="N28" s="55" t="n">
        <v>666</v>
      </c>
      <c r="O28" s="54" t="n">
        <v>5.70645188929826</v>
      </c>
      <c r="P28" s="55" t="n">
        <v>570</v>
      </c>
      <c r="Q28" s="54" t="n">
        <v>5.79857578840285</v>
      </c>
      <c r="R28" s="55" t="n">
        <v>476</v>
      </c>
      <c r="S28" s="54" t="n">
        <v>4.74670921420024</v>
      </c>
      <c r="T28" s="55" t="n">
        <v>434</v>
      </c>
      <c r="U28" s="54" t="n">
        <v>4.71329278887924</v>
      </c>
    </row>
    <row r="29">
      <c r="B29" s="4" t="n">
        <v>39</v>
      </c>
      <c r="C29" s="5" t="s">
        <v>28</v>
      </c>
      <c r="D29" s="55" t="n">
        <v>246</v>
      </c>
      <c r="E29" s="55" t="n">
        <v>199</v>
      </c>
      <c r="F29" s="55" t="n">
        <v>201</v>
      </c>
      <c r="G29" s="55" t="n">
        <v>95</v>
      </c>
      <c r="H29" s="55" t="n">
        <v>47</v>
      </c>
      <c r="I29" s="55" t="n">
        <v>78</v>
      </c>
      <c r="J29" s="55" t="n">
        <v>16</v>
      </c>
      <c r="K29" s="54" t="n">
        <v>6.50406504065041</v>
      </c>
      <c r="L29" s="55" t="n">
        <v>20</v>
      </c>
      <c r="M29" s="54" t="n">
        <v>10.0502512562814</v>
      </c>
      <c r="N29" s="55" t="n">
        <v>12</v>
      </c>
      <c r="O29" s="54" t="n">
        <v>5.97014925373134</v>
      </c>
      <c r="P29" s="55" t="n">
        <v>10</v>
      </c>
      <c r="Q29" s="54" t="n">
        <v>10.5263157894737</v>
      </c>
      <c r="R29" s="55" t="n">
        <v>4</v>
      </c>
      <c r="S29" s="54" t="n">
        <v>8.51063829787234</v>
      </c>
      <c r="T29" s="55" t="n">
        <v>2</v>
      </c>
      <c r="U29" s="54" t="n">
        <v>2.56410256410256</v>
      </c>
    </row>
    <row r="30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>
      <c r="B31" s="15" t="s">
        <v>31</v>
      </c>
      <c r="C31" s="12" t="s">
        <v>40</v>
      </c>
      <c r="D31" s="57" t="n">
        <v>15058</v>
      </c>
      <c r="E31" s="57" t="n">
        <v>17431</v>
      </c>
      <c r="F31" s="57" t="n">
        <v>18526</v>
      </c>
      <c r="G31" s="57" t="n">
        <v>19183</v>
      </c>
      <c r="H31" s="57" t="n">
        <v>18947</v>
      </c>
      <c r="I31" s="57" t="n">
        <v>17635</v>
      </c>
      <c r="J31" s="57" t="n">
        <v>1023</v>
      </c>
      <c r="K31" s="56" t="n">
        <v>6.79373090715898</v>
      </c>
      <c r="L31" s="57" t="n">
        <v>1275</v>
      </c>
      <c r="M31" s="56" t="n">
        <v>7.3145545292869</v>
      </c>
      <c r="N31" s="57" t="n">
        <v>1367</v>
      </c>
      <c r="O31" s="56" t="n">
        <v>7.37881895714131</v>
      </c>
      <c r="P31" s="57" t="n">
        <v>1422</v>
      </c>
      <c r="Q31" s="56" t="n">
        <v>7.41281342855654</v>
      </c>
      <c r="R31" s="57" t="n">
        <v>1298</v>
      </c>
      <c r="S31" s="56" t="n">
        <v>6.85068876339262</v>
      </c>
      <c r="T31" s="57" t="n">
        <v>1194</v>
      </c>
      <c r="U31" s="56" t="n">
        <v>6.77062659483981</v>
      </c>
    </row>
    <row r="32">
      <c r="B32" s="4" t="n">
        <v>41</v>
      </c>
      <c r="C32" s="5" t="s">
        <v>23</v>
      </c>
      <c r="D32" s="55" t="n">
        <v>3555</v>
      </c>
      <c r="E32" s="55" t="n">
        <v>4167</v>
      </c>
      <c r="F32" s="55" t="n">
        <v>4337</v>
      </c>
      <c r="G32" s="55" t="n">
        <v>4940</v>
      </c>
      <c r="H32" s="55" t="n">
        <v>4949</v>
      </c>
      <c r="I32" s="55" t="n">
        <v>4595</v>
      </c>
      <c r="J32" s="55" t="n">
        <v>328</v>
      </c>
      <c r="K32" s="54" t="n">
        <v>9.22644163150492</v>
      </c>
      <c r="L32" s="55" t="n">
        <v>477</v>
      </c>
      <c r="M32" s="54" t="n">
        <v>11.4470842332613</v>
      </c>
      <c r="N32" s="55" t="n">
        <v>448</v>
      </c>
      <c r="O32" s="54" t="n">
        <v>10.3297210053032</v>
      </c>
      <c r="P32" s="55" t="n">
        <v>508</v>
      </c>
      <c r="Q32" s="54" t="n">
        <v>10.2834008097166</v>
      </c>
      <c r="R32" s="55" t="n">
        <v>521</v>
      </c>
      <c r="S32" s="54" t="n">
        <v>10.5273792685391</v>
      </c>
      <c r="T32" s="55" t="n">
        <v>484</v>
      </c>
      <c r="U32" s="54" t="n">
        <v>10.5331882480958</v>
      </c>
    </row>
    <row r="33">
      <c r="B33" s="4" t="n">
        <v>42</v>
      </c>
      <c r="C33" s="5" t="s">
        <v>24</v>
      </c>
      <c r="D33" s="55" t="n">
        <v>3435</v>
      </c>
      <c r="E33" s="55" t="n">
        <v>4121</v>
      </c>
      <c r="F33" s="55" t="n">
        <v>4385</v>
      </c>
      <c r="G33" s="55" t="n">
        <v>4482</v>
      </c>
      <c r="H33" s="55" t="n">
        <v>4020</v>
      </c>
      <c r="I33" s="55" t="n">
        <v>3821</v>
      </c>
      <c r="J33" s="55" t="n">
        <v>253</v>
      </c>
      <c r="K33" s="54" t="n">
        <v>7.36535662299854</v>
      </c>
      <c r="L33" s="55" t="n">
        <v>280</v>
      </c>
      <c r="M33" s="54" t="n">
        <v>6.79446736229071</v>
      </c>
      <c r="N33" s="55" t="n">
        <v>346</v>
      </c>
      <c r="O33" s="54" t="n">
        <v>7.89053591790194</v>
      </c>
      <c r="P33" s="55" t="n">
        <v>363</v>
      </c>
      <c r="Q33" s="54" t="n">
        <v>8.09906291834003</v>
      </c>
      <c r="R33" s="55" t="n">
        <v>274</v>
      </c>
      <c r="S33" s="54" t="n">
        <v>6.81592039800995</v>
      </c>
      <c r="T33" s="55" t="n">
        <v>273</v>
      </c>
      <c r="U33" s="54" t="n">
        <v>7.14472651138445</v>
      </c>
    </row>
    <row r="34">
      <c r="B34" s="4" t="s">
        <v>37</v>
      </c>
      <c r="C34" s="5" t="s">
        <v>32</v>
      </c>
      <c r="D34" s="55" t="n">
        <v>2982</v>
      </c>
      <c r="E34" s="55" t="n">
        <v>3328</v>
      </c>
      <c r="F34" s="55" t="n">
        <v>3734</v>
      </c>
      <c r="G34" s="55" t="n">
        <v>3949</v>
      </c>
      <c r="H34" s="55" t="n">
        <v>3977</v>
      </c>
      <c r="I34" s="55" t="n">
        <v>3651</v>
      </c>
      <c r="J34" s="55" t="n">
        <v>209</v>
      </c>
      <c r="K34" s="54" t="n">
        <v>7.00871898054997</v>
      </c>
      <c r="L34" s="55" t="n">
        <v>216</v>
      </c>
      <c r="M34" s="54" t="n">
        <v>6.49038461538462</v>
      </c>
      <c r="N34" s="55" t="n">
        <v>267</v>
      </c>
      <c r="O34" s="54" t="n">
        <v>7.15050883770755</v>
      </c>
      <c r="P34" s="55" t="n">
        <v>239</v>
      </c>
      <c r="Q34" s="54" t="n">
        <v>6.0521651050899</v>
      </c>
      <c r="R34" s="55" t="n">
        <v>247</v>
      </c>
      <c r="S34" s="54" t="n">
        <v>6.210711591652</v>
      </c>
      <c r="T34" s="55" t="n">
        <v>196</v>
      </c>
      <c r="U34" s="54" t="n">
        <v>5.36839222130923</v>
      </c>
    </row>
    <row r="35">
      <c r="B35" s="4" t="n">
        <v>44</v>
      </c>
      <c r="C35" s="5" t="s">
        <v>26</v>
      </c>
      <c r="D35" s="55" t="n">
        <v>2927</v>
      </c>
      <c r="E35" s="55" t="n">
        <v>3339</v>
      </c>
      <c r="F35" s="55" t="n">
        <v>3523</v>
      </c>
      <c r="G35" s="55" t="n">
        <v>3622</v>
      </c>
      <c r="H35" s="55" t="n">
        <v>3605</v>
      </c>
      <c r="I35" s="55" t="n">
        <v>3337</v>
      </c>
      <c r="J35" s="55" t="n">
        <v>144</v>
      </c>
      <c r="K35" s="54" t="n">
        <v>4.91971301674069</v>
      </c>
      <c r="L35" s="55" t="n">
        <v>185</v>
      </c>
      <c r="M35" s="54" t="n">
        <v>5.54058101227913</v>
      </c>
      <c r="N35" s="55" t="n">
        <v>184</v>
      </c>
      <c r="O35" s="54" t="n">
        <v>5.22282145898382</v>
      </c>
      <c r="P35" s="55" t="n">
        <v>203</v>
      </c>
      <c r="Q35" s="54" t="n">
        <v>5.60463832136941</v>
      </c>
      <c r="R35" s="55" t="n">
        <v>152</v>
      </c>
      <c r="S35" s="54" t="n">
        <v>4.21636615811373</v>
      </c>
      <c r="T35" s="55" t="n">
        <v>148</v>
      </c>
      <c r="U35" s="54" t="n">
        <v>4.43512136649685</v>
      </c>
    </row>
    <row r="36">
      <c r="B36" s="4" t="n">
        <v>45</v>
      </c>
      <c r="C36" s="5" t="s">
        <v>27</v>
      </c>
      <c r="D36" s="55" t="n">
        <v>2159</v>
      </c>
      <c r="E36" s="55" t="n">
        <v>2476</v>
      </c>
      <c r="F36" s="55" t="n">
        <v>2547</v>
      </c>
      <c r="G36" s="55" t="n">
        <v>2190</v>
      </c>
      <c r="H36" s="55" t="n">
        <v>2396</v>
      </c>
      <c r="I36" s="55" t="n">
        <v>2231</v>
      </c>
      <c r="J36" s="55" t="n">
        <v>89</v>
      </c>
      <c r="K36" s="54" t="n">
        <v>4.12227883279296</v>
      </c>
      <c r="L36" s="55" t="n">
        <v>117</v>
      </c>
      <c r="M36" s="54" t="n">
        <v>4.72536348949919</v>
      </c>
      <c r="N36" s="55" t="n">
        <v>122</v>
      </c>
      <c r="O36" s="54" t="n">
        <v>4.78994895956027</v>
      </c>
      <c r="P36" s="55" t="n">
        <v>109</v>
      </c>
      <c r="Q36" s="54" t="n">
        <v>4.97716894977169</v>
      </c>
      <c r="R36" s="55" t="n">
        <v>104</v>
      </c>
      <c r="S36" s="54" t="n">
        <v>4.34056761268781</v>
      </c>
      <c r="T36" s="55" t="n">
        <v>93</v>
      </c>
      <c r="U36" s="54" t="n">
        <v>4.16853428955625</v>
      </c>
    </row>
    <row r="37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8">
      <c r="B38" s="15" t="s">
        <v>33</v>
      </c>
      <c r="C38" s="12" t="s">
        <v>40</v>
      </c>
      <c r="D38" s="57" t="n">
        <v>26122</v>
      </c>
      <c r="E38" s="57" t="n">
        <v>30791</v>
      </c>
      <c r="F38" s="57" t="n">
        <v>32498</v>
      </c>
      <c r="G38" s="57" t="n">
        <v>32894</v>
      </c>
      <c r="H38" s="57" t="n">
        <v>33801</v>
      </c>
      <c r="I38" s="57" t="n">
        <v>32507</v>
      </c>
      <c r="J38" s="57" t="n">
        <v>1468</v>
      </c>
      <c r="K38" s="56" t="n">
        <v>5.61978409003905</v>
      </c>
      <c r="L38" s="57" t="n">
        <v>1697</v>
      </c>
      <c r="M38" s="56" t="n">
        <v>5.51135071936605</v>
      </c>
      <c r="N38" s="57" t="n">
        <v>1756</v>
      </c>
      <c r="O38" s="56" t="n">
        <v>5.40340944058096</v>
      </c>
      <c r="P38" s="57" t="n">
        <v>1591</v>
      </c>
      <c r="Q38" s="56" t="n">
        <v>4.83674834316289</v>
      </c>
      <c r="R38" s="57" t="n">
        <v>1812</v>
      </c>
      <c r="S38" s="56" t="n">
        <v>5.36078814236265</v>
      </c>
      <c r="T38" s="57" t="n">
        <v>2010</v>
      </c>
      <c r="U38" s="56" t="n">
        <v>6.18328360045529</v>
      </c>
    </row>
    <row r="39">
      <c r="B39" s="4" t="n">
        <v>51</v>
      </c>
      <c r="C39" s="5" t="s">
        <v>23</v>
      </c>
      <c r="D39" s="55" t="n">
        <v>3711</v>
      </c>
      <c r="E39" s="55" t="n">
        <v>3895</v>
      </c>
      <c r="F39" s="55" t="n">
        <v>3885</v>
      </c>
      <c r="G39" s="55" t="n">
        <v>4327</v>
      </c>
      <c r="H39" s="55" t="n">
        <v>4685</v>
      </c>
      <c r="I39" s="55" t="n">
        <v>4407</v>
      </c>
      <c r="J39" s="55" t="n">
        <v>303</v>
      </c>
      <c r="K39" s="54" t="n">
        <v>8.16491511721908</v>
      </c>
      <c r="L39" s="55" t="n">
        <v>353</v>
      </c>
      <c r="M39" s="54" t="n">
        <v>9.06290115532734</v>
      </c>
      <c r="N39" s="55" t="n">
        <v>330</v>
      </c>
      <c r="O39" s="54" t="n">
        <v>8.49420849420849</v>
      </c>
      <c r="P39" s="55" t="n">
        <v>344</v>
      </c>
      <c r="Q39" s="54" t="n">
        <v>7.95008088745089</v>
      </c>
      <c r="R39" s="55" t="n">
        <v>357</v>
      </c>
      <c r="S39" s="54" t="n">
        <v>7.62006403415155</v>
      </c>
      <c r="T39" s="55" t="n">
        <v>448</v>
      </c>
      <c r="U39" s="54" t="n">
        <v>10.1656455638757</v>
      </c>
    </row>
    <row r="40">
      <c r="B40" s="4" t="n">
        <v>52</v>
      </c>
      <c r="C40" s="5" t="s">
        <v>24</v>
      </c>
      <c r="D40" s="55" t="n">
        <v>4600</v>
      </c>
      <c r="E40" s="55" t="n">
        <v>5310</v>
      </c>
      <c r="F40" s="55" t="n">
        <v>5481</v>
      </c>
      <c r="G40" s="55" t="n">
        <v>5754</v>
      </c>
      <c r="H40" s="55" t="n">
        <v>6769</v>
      </c>
      <c r="I40" s="55" t="n">
        <v>6523</v>
      </c>
      <c r="J40" s="55" t="n">
        <v>338</v>
      </c>
      <c r="K40" s="54" t="n">
        <v>7.34782608695652</v>
      </c>
      <c r="L40" s="55" t="n">
        <v>360</v>
      </c>
      <c r="M40" s="54" t="n">
        <v>6.77966101694915</v>
      </c>
      <c r="N40" s="55" t="n">
        <v>338</v>
      </c>
      <c r="O40" s="54" t="n">
        <v>6.16675789089582</v>
      </c>
      <c r="P40" s="55" t="n">
        <v>320</v>
      </c>
      <c r="Q40" s="54" t="n">
        <v>5.56134862704206</v>
      </c>
      <c r="R40" s="55" t="n">
        <v>443</v>
      </c>
      <c r="S40" s="54" t="n">
        <v>6.54454129118038</v>
      </c>
      <c r="T40" s="55" t="n">
        <v>459</v>
      </c>
      <c r="U40" s="54" t="n">
        <v>7.03663958301395</v>
      </c>
    </row>
    <row r="41">
      <c r="B41" s="4" t="n">
        <v>53</v>
      </c>
      <c r="C41" s="5" t="s">
        <v>25</v>
      </c>
      <c r="D41" s="55" t="n">
        <v>4947</v>
      </c>
      <c r="E41" s="55" t="n">
        <v>5893</v>
      </c>
      <c r="F41" s="55" t="n">
        <v>6159</v>
      </c>
      <c r="G41" s="55" t="n">
        <v>7417</v>
      </c>
      <c r="H41" s="55" t="n">
        <v>7613</v>
      </c>
      <c r="I41" s="55" t="n">
        <v>7420</v>
      </c>
      <c r="J41" s="55" t="n">
        <v>265</v>
      </c>
      <c r="K41" s="54" t="n">
        <v>5.35678188801294</v>
      </c>
      <c r="L41" s="55" t="n">
        <v>309</v>
      </c>
      <c r="M41" s="54" t="n">
        <v>5.24350924826065</v>
      </c>
      <c r="N41" s="55" t="n">
        <v>358</v>
      </c>
      <c r="O41" s="54" t="n">
        <v>5.81263192076636</v>
      </c>
      <c r="P41" s="55" t="n">
        <v>358</v>
      </c>
      <c r="Q41" s="54" t="n">
        <v>4.82674935957935</v>
      </c>
      <c r="R41" s="55" t="n">
        <v>353</v>
      </c>
      <c r="S41" s="54" t="n">
        <v>4.63680546433732</v>
      </c>
      <c r="T41" s="55" t="n">
        <v>415</v>
      </c>
      <c r="U41" s="54" t="n">
        <v>5.59299191374663</v>
      </c>
    </row>
    <row r="42">
      <c r="B42" s="4" t="n">
        <v>54</v>
      </c>
      <c r="C42" s="5" t="s">
        <v>26</v>
      </c>
      <c r="D42" s="55" t="n">
        <v>5902</v>
      </c>
      <c r="E42" s="55" t="n">
        <v>7222</v>
      </c>
      <c r="F42" s="55" t="n">
        <v>7857</v>
      </c>
      <c r="G42" s="55" t="n">
        <v>8364</v>
      </c>
      <c r="H42" s="55" t="n">
        <v>8023</v>
      </c>
      <c r="I42" s="55" t="n">
        <v>7876</v>
      </c>
      <c r="J42" s="55" t="n">
        <v>273</v>
      </c>
      <c r="K42" s="54" t="n">
        <v>4.62555066079295</v>
      </c>
      <c r="L42" s="55" t="n">
        <v>347</v>
      </c>
      <c r="M42" s="54" t="n">
        <v>4.8047632234838</v>
      </c>
      <c r="N42" s="55" t="n">
        <v>351</v>
      </c>
      <c r="O42" s="54" t="n">
        <v>4.46735395189003</v>
      </c>
      <c r="P42" s="55" t="n">
        <v>327</v>
      </c>
      <c r="Q42" s="54" t="n">
        <v>3.90961262553802</v>
      </c>
      <c r="R42" s="55" t="n">
        <v>415</v>
      </c>
      <c r="S42" s="54" t="n">
        <v>5.17262869250904</v>
      </c>
      <c r="T42" s="55" t="n">
        <v>409</v>
      </c>
      <c r="U42" s="54" t="n">
        <v>5.19299136617572</v>
      </c>
    </row>
    <row r="43">
      <c r="B43" s="4" t="n">
        <v>55</v>
      </c>
      <c r="C43" s="5" t="s">
        <v>27</v>
      </c>
      <c r="D43" s="55" t="n">
        <v>6897</v>
      </c>
      <c r="E43" s="55" t="n">
        <v>8444</v>
      </c>
      <c r="F43" s="55" t="n">
        <v>8957</v>
      </c>
      <c r="G43" s="55" t="n">
        <v>6827</v>
      </c>
      <c r="H43" s="55" t="n">
        <v>6679</v>
      </c>
      <c r="I43" s="55" t="n">
        <v>6233</v>
      </c>
      <c r="J43" s="55" t="n">
        <v>288</v>
      </c>
      <c r="K43" s="54" t="n">
        <v>4.17572857764245</v>
      </c>
      <c r="L43" s="55" t="n">
        <v>328</v>
      </c>
      <c r="M43" s="54" t="n">
        <v>3.88441496920891</v>
      </c>
      <c r="N43" s="55" t="n">
        <v>371</v>
      </c>
      <c r="O43" s="54" t="n">
        <v>4.14201183431953</v>
      </c>
      <c r="P43" s="55" t="n">
        <v>232</v>
      </c>
      <c r="Q43" s="54" t="n">
        <v>3.39827156877106</v>
      </c>
      <c r="R43" s="55" t="n">
        <v>242</v>
      </c>
      <c r="S43" s="54" t="n">
        <v>3.62329690073364</v>
      </c>
      <c r="T43" s="55" t="n">
        <v>277</v>
      </c>
      <c r="U43" s="54" t="n">
        <v>4.44408791914006</v>
      </c>
    </row>
    <row r="44">
      <c r="B44" s="4" t="n">
        <v>59</v>
      </c>
      <c r="C44" s="5" t="s">
        <v>28</v>
      </c>
      <c r="D44" s="55" t="n">
        <v>65</v>
      </c>
      <c r="E44" s="55" t="n">
        <v>27</v>
      </c>
      <c r="F44" s="55" t="n">
        <v>159</v>
      </c>
      <c r="G44" s="55" t="n">
        <v>205</v>
      </c>
      <c r="H44" s="55" t="n">
        <v>32</v>
      </c>
      <c r="I44" s="55" t="n">
        <v>48</v>
      </c>
      <c r="J44" s="55" t="n">
        <v>1</v>
      </c>
      <c r="K44" s="54" t="n">
        <v>1.53846153846154</v>
      </c>
      <c r="L44" s="55" t="n">
        <v>0</v>
      </c>
      <c r="M44" s="54" t="n">
        <v>0</v>
      </c>
      <c r="N44" s="55" t="n">
        <v>8</v>
      </c>
      <c r="O44" s="54" t="n">
        <v>5.0314465408805</v>
      </c>
      <c r="P44" s="55" t="n">
        <v>10</v>
      </c>
      <c r="Q44" s="54" t="n">
        <v>4.8780487804878</v>
      </c>
      <c r="R44" s="55" t="n">
        <v>2</v>
      </c>
      <c r="S44" s="54" t="n">
        <v>6.25</v>
      </c>
      <c r="T44" s="55" t="n">
        <v>2</v>
      </c>
      <c r="U44" s="54" t="n">
        <v>4.16666666666667</v>
      </c>
    </row>
    <row r="4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</row>
    <row r="46">
      <c r="B46" s="15" t="s">
        <v>34</v>
      </c>
      <c r="C46" s="12" t="s">
        <v>40</v>
      </c>
      <c r="D46" s="57" t="n">
        <v>5703</v>
      </c>
      <c r="E46" s="57" t="n">
        <v>6101</v>
      </c>
      <c r="F46" s="57" t="n">
        <v>6159</v>
      </c>
      <c r="G46" s="57" t="n">
        <v>5847</v>
      </c>
      <c r="H46" s="57" t="n">
        <v>5595</v>
      </c>
      <c r="I46" s="57" t="n">
        <v>5247</v>
      </c>
      <c r="J46" s="57" t="n">
        <v>495</v>
      </c>
      <c r="K46" s="56" t="n">
        <v>8.67964229352972</v>
      </c>
      <c r="L46" s="57" t="n">
        <v>544</v>
      </c>
      <c r="M46" s="56" t="n">
        <v>8.91657105392559</v>
      </c>
      <c r="N46" s="57" t="n">
        <v>516</v>
      </c>
      <c r="O46" s="56" t="n">
        <v>8.37798343886995</v>
      </c>
      <c r="P46" s="57" t="n">
        <v>441</v>
      </c>
      <c r="Q46" s="56" t="n">
        <v>7.54232939969215</v>
      </c>
      <c r="R46" s="57" t="n">
        <v>491</v>
      </c>
      <c r="S46" s="56" t="n">
        <v>8.77569258266309</v>
      </c>
      <c r="T46" s="57" t="n">
        <v>479</v>
      </c>
      <c r="U46" s="56" t="n">
        <v>9.12902611015818</v>
      </c>
    </row>
    <row r="47">
      <c r="B47" s="4" t="n">
        <v>61</v>
      </c>
      <c r="C47" s="5" t="s">
        <v>23</v>
      </c>
      <c r="D47" s="55" t="n">
        <v>1888</v>
      </c>
      <c r="E47" s="55" t="n">
        <v>1976</v>
      </c>
      <c r="F47" s="55" t="n">
        <v>1950</v>
      </c>
      <c r="G47" s="55" t="n">
        <v>1944</v>
      </c>
      <c r="H47" s="55" t="n">
        <v>1706</v>
      </c>
      <c r="I47" s="55" t="n">
        <v>1623</v>
      </c>
      <c r="J47" s="55" t="n">
        <v>195</v>
      </c>
      <c r="K47" s="54" t="n">
        <v>10.3283898305085</v>
      </c>
      <c r="L47" s="55" t="n">
        <v>233</v>
      </c>
      <c r="M47" s="54" t="n">
        <v>11.7914979757085</v>
      </c>
      <c r="N47" s="55" t="n">
        <v>222</v>
      </c>
      <c r="O47" s="54" t="n">
        <v>11.3846153846154</v>
      </c>
      <c r="P47" s="55" t="n">
        <v>210</v>
      </c>
      <c r="Q47" s="54" t="n">
        <v>10.8024691358025</v>
      </c>
      <c r="R47" s="55" t="n">
        <v>224</v>
      </c>
      <c r="S47" s="54" t="n">
        <v>13.1301289566237</v>
      </c>
      <c r="T47" s="55" t="n">
        <v>195</v>
      </c>
      <c r="U47" s="54" t="n">
        <v>12.0147874306839</v>
      </c>
    </row>
    <row r="48">
      <c r="B48" s="4" t="n">
        <v>62</v>
      </c>
      <c r="C48" s="5" t="s">
        <v>24</v>
      </c>
      <c r="D48" s="55" t="n">
        <v>1391</v>
      </c>
      <c r="E48" s="55" t="n">
        <v>1502</v>
      </c>
      <c r="F48" s="55" t="n">
        <v>1499</v>
      </c>
      <c r="G48" s="55" t="n">
        <v>1407</v>
      </c>
      <c r="H48" s="55" t="n">
        <v>1372</v>
      </c>
      <c r="I48" s="55" t="n">
        <v>1239</v>
      </c>
      <c r="J48" s="55" t="n">
        <v>122</v>
      </c>
      <c r="K48" s="54" t="n">
        <v>8.7706685837527</v>
      </c>
      <c r="L48" s="55" t="n">
        <v>120</v>
      </c>
      <c r="M48" s="54" t="n">
        <v>7.98934753661784</v>
      </c>
      <c r="N48" s="55" t="n">
        <v>103</v>
      </c>
      <c r="O48" s="54" t="n">
        <v>6.87124749833222</v>
      </c>
      <c r="P48" s="55" t="n">
        <v>104</v>
      </c>
      <c r="Q48" s="54" t="n">
        <v>7.39161336176261</v>
      </c>
      <c r="R48" s="55" t="n">
        <v>115</v>
      </c>
      <c r="S48" s="54" t="n">
        <v>8.38192419825073</v>
      </c>
      <c r="T48" s="55" t="n">
        <v>97</v>
      </c>
      <c r="U48" s="54" t="n">
        <v>7.82889426957224</v>
      </c>
    </row>
    <row r="49">
      <c r="B49" s="4" t="s">
        <v>38</v>
      </c>
      <c r="C49" s="5" t="s">
        <v>32</v>
      </c>
      <c r="D49" s="55" t="n">
        <v>1247</v>
      </c>
      <c r="E49" s="55" t="n">
        <v>1367</v>
      </c>
      <c r="F49" s="55" t="n">
        <v>1349</v>
      </c>
      <c r="G49" s="55" t="n">
        <v>1294</v>
      </c>
      <c r="H49" s="55" t="n">
        <v>1198</v>
      </c>
      <c r="I49" s="55" t="n">
        <v>1126</v>
      </c>
      <c r="J49" s="55" t="n">
        <v>100</v>
      </c>
      <c r="K49" s="54" t="n">
        <v>8.01924619085806</v>
      </c>
      <c r="L49" s="55" t="n">
        <v>106</v>
      </c>
      <c r="M49" s="54" t="n">
        <v>7.7542062911485</v>
      </c>
      <c r="N49" s="55" t="n">
        <v>94</v>
      </c>
      <c r="O49" s="54" t="n">
        <v>6.96812453669385</v>
      </c>
      <c r="P49" s="55" t="n">
        <v>66</v>
      </c>
      <c r="Q49" s="54" t="n">
        <v>5.10046367851623</v>
      </c>
      <c r="R49" s="55" t="n">
        <v>79</v>
      </c>
      <c r="S49" s="54" t="n">
        <v>6.59432387312187</v>
      </c>
      <c r="T49" s="55" t="n">
        <v>95</v>
      </c>
      <c r="U49" s="54" t="n">
        <v>8.43694493783304</v>
      </c>
    </row>
    <row r="50">
      <c r="B50" s="4" t="n">
        <v>64</v>
      </c>
      <c r="C50" s="5" t="s">
        <v>26</v>
      </c>
      <c r="D50" s="55" t="n">
        <v>737</v>
      </c>
      <c r="E50" s="55" t="n">
        <v>815</v>
      </c>
      <c r="F50" s="55" t="n">
        <v>885</v>
      </c>
      <c r="G50" s="55" t="n">
        <v>741</v>
      </c>
      <c r="H50" s="55" t="n">
        <v>894</v>
      </c>
      <c r="I50" s="55" t="n">
        <v>852</v>
      </c>
      <c r="J50" s="55" t="n">
        <v>51</v>
      </c>
      <c r="K50" s="54" t="n">
        <v>6.91994572591588</v>
      </c>
      <c r="L50" s="55" t="n">
        <v>58</v>
      </c>
      <c r="M50" s="54" t="n">
        <v>7.11656441717791</v>
      </c>
      <c r="N50" s="55" t="n">
        <v>66</v>
      </c>
      <c r="O50" s="54" t="n">
        <v>7.45762711864407</v>
      </c>
      <c r="P50" s="55" t="n">
        <v>40</v>
      </c>
      <c r="Q50" s="54" t="n">
        <v>5.39811066126856</v>
      </c>
      <c r="R50" s="55" t="n">
        <v>60</v>
      </c>
      <c r="S50" s="54" t="n">
        <v>6.71140939597315</v>
      </c>
      <c r="T50" s="55" t="n">
        <v>68</v>
      </c>
      <c r="U50" s="54" t="n">
        <v>7.981220657277</v>
      </c>
    </row>
    <row r="51">
      <c r="B51" s="4" t="n">
        <v>65</v>
      </c>
      <c r="C51" s="5" t="s">
        <v>27</v>
      </c>
      <c r="D51" s="55" t="n">
        <v>440</v>
      </c>
      <c r="E51" s="55" t="n">
        <v>441</v>
      </c>
      <c r="F51" s="55" t="n">
        <v>476</v>
      </c>
      <c r="G51" s="55" t="n">
        <v>461</v>
      </c>
      <c r="H51" s="55" t="n">
        <v>425</v>
      </c>
      <c r="I51" s="55" t="n">
        <v>407</v>
      </c>
      <c r="J51" s="55" t="n">
        <v>27</v>
      </c>
      <c r="K51" s="54" t="n">
        <v>6.13636363636364</v>
      </c>
      <c r="L51" s="55" t="n">
        <v>27</v>
      </c>
      <c r="M51" s="54" t="n">
        <v>6.12244897959184</v>
      </c>
      <c r="N51" s="55" t="n">
        <v>31</v>
      </c>
      <c r="O51" s="54" t="n">
        <v>6.51260504201681</v>
      </c>
      <c r="P51" s="55" t="n">
        <v>21</v>
      </c>
      <c r="Q51" s="54" t="n">
        <v>4.55531453362256</v>
      </c>
      <c r="R51" s="55" t="n">
        <v>13</v>
      </c>
      <c r="S51" s="54" t="n">
        <v>3.05882352941176</v>
      </c>
      <c r="T51" s="55" t="n">
        <v>24</v>
      </c>
      <c r="U51" s="54" t="n">
        <v>5.8968058968059</v>
      </c>
    </row>
    <row r="5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</row>
    <row r="53">
      <c r="B53" s="15" t="s">
        <v>35</v>
      </c>
      <c r="C53" s="12" t="s">
        <v>40</v>
      </c>
      <c r="D53" s="57" t="n">
        <v>2889</v>
      </c>
      <c r="E53" s="57" t="n">
        <v>3134</v>
      </c>
      <c r="F53" s="57" t="n">
        <v>3263</v>
      </c>
      <c r="G53" s="57" t="n">
        <v>3191</v>
      </c>
      <c r="H53" s="57" t="n">
        <v>2979</v>
      </c>
      <c r="I53" s="57" t="n">
        <v>2697</v>
      </c>
      <c r="J53" s="57" t="n">
        <v>311</v>
      </c>
      <c r="K53" s="56" t="n">
        <v>10.7649705780547</v>
      </c>
      <c r="L53" s="57" t="n">
        <v>248</v>
      </c>
      <c r="M53" s="56" t="n">
        <v>7.91320995532865</v>
      </c>
      <c r="N53" s="57" t="n">
        <v>281</v>
      </c>
      <c r="O53" s="56" t="n">
        <v>8.61170701808152</v>
      </c>
      <c r="P53" s="57" t="n">
        <v>337</v>
      </c>
      <c r="Q53" s="56" t="n">
        <v>10.5609526794108</v>
      </c>
      <c r="R53" s="57" t="n">
        <v>299</v>
      </c>
      <c r="S53" s="56" t="n">
        <v>10.0369251426653</v>
      </c>
      <c r="T53" s="57" t="n">
        <v>294</v>
      </c>
      <c r="U53" s="56" t="n">
        <v>10.9010011123471</v>
      </c>
    </row>
    <row r="54">
      <c r="B54" s="4" t="n">
        <v>71</v>
      </c>
      <c r="C54" s="5" t="s">
        <v>23</v>
      </c>
      <c r="D54" s="55" t="n">
        <v>943</v>
      </c>
      <c r="E54" s="55" t="n">
        <v>927</v>
      </c>
      <c r="F54" s="55" t="n">
        <v>943</v>
      </c>
      <c r="G54" s="55" t="n">
        <v>803</v>
      </c>
      <c r="H54" s="55" t="n">
        <v>818</v>
      </c>
      <c r="I54" s="55" t="n">
        <v>739</v>
      </c>
      <c r="J54" s="55" t="n">
        <v>136</v>
      </c>
      <c r="K54" s="54" t="n">
        <v>14.4220572640509</v>
      </c>
      <c r="L54" s="55" t="n">
        <v>104</v>
      </c>
      <c r="M54" s="54" t="n">
        <v>11.2189859762675</v>
      </c>
      <c r="N54" s="55" t="n">
        <v>141</v>
      </c>
      <c r="O54" s="54" t="n">
        <v>14.9522799575822</v>
      </c>
      <c r="P54" s="55" t="n">
        <v>130</v>
      </c>
      <c r="Q54" s="54" t="n">
        <v>16.1892901618929</v>
      </c>
      <c r="R54" s="55" t="n">
        <v>124</v>
      </c>
      <c r="S54" s="54" t="n">
        <v>15.158924205379</v>
      </c>
      <c r="T54" s="55" t="n">
        <v>135</v>
      </c>
      <c r="U54" s="54" t="n">
        <v>18.2679296346414</v>
      </c>
    </row>
    <row r="55">
      <c r="B55" s="4" t="n">
        <v>72</v>
      </c>
      <c r="C55" s="5" t="s">
        <v>24</v>
      </c>
      <c r="D55" s="55" t="n">
        <v>398</v>
      </c>
      <c r="E55" s="55" t="n">
        <v>419</v>
      </c>
      <c r="F55" s="55" t="n">
        <v>438</v>
      </c>
      <c r="G55" s="55" t="n">
        <v>449</v>
      </c>
      <c r="H55" s="55" t="n">
        <v>541</v>
      </c>
      <c r="I55" s="55" t="n">
        <v>484</v>
      </c>
      <c r="J55" s="55" t="n">
        <v>42</v>
      </c>
      <c r="K55" s="54" t="n">
        <v>10.5527638190955</v>
      </c>
      <c r="L55" s="55" t="n">
        <v>34</v>
      </c>
      <c r="M55" s="54" t="n">
        <v>8.1145584725537</v>
      </c>
      <c r="N55" s="55" t="n">
        <v>39</v>
      </c>
      <c r="O55" s="54" t="n">
        <v>8.9041095890411</v>
      </c>
      <c r="P55" s="55" t="n">
        <v>46</v>
      </c>
      <c r="Q55" s="54" t="n">
        <v>10.2449888641425</v>
      </c>
      <c r="R55" s="55" t="n">
        <v>45</v>
      </c>
      <c r="S55" s="54" t="n">
        <v>8.31792975970425</v>
      </c>
      <c r="T55" s="55" t="n">
        <v>52</v>
      </c>
      <c r="U55" s="54" t="n">
        <v>10.7438016528926</v>
      </c>
    </row>
    <row r="56">
      <c r="B56" s="4" t="n">
        <v>73</v>
      </c>
      <c r="C56" s="5" t="s">
        <v>25</v>
      </c>
      <c r="D56" s="55" t="n">
        <v>533</v>
      </c>
      <c r="E56" s="55" t="n">
        <v>599</v>
      </c>
      <c r="F56" s="55" t="n">
        <v>611</v>
      </c>
      <c r="G56" s="55" t="n">
        <v>588</v>
      </c>
      <c r="H56" s="55" t="n">
        <v>456</v>
      </c>
      <c r="I56" s="55" t="n">
        <v>429</v>
      </c>
      <c r="J56" s="55" t="n">
        <v>54</v>
      </c>
      <c r="K56" s="54" t="n">
        <v>10.1313320825516</v>
      </c>
      <c r="L56" s="55" t="n">
        <v>43</v>
      </c>
      <c r="M56" s="54" t="n">
        <v>7.17863105175292</v>
      </c>
      <c r="N56" s="55" t="n">
        <v>43</v>
      </c>
      <c r="O56" s="54" t="n">
        <v>7.03764320785597</v>
      </c>
      <c r="P56" s="55" t="n">
        <v>53</v>
      </c>
      <c r="Q56" s="54" t="n">
        <v>9.01360544217687</v>
      </c>
      <c r="R56" s="55" t="n">
        <v>44</v>
      </c>
      <c r="S56" s="54" t="n">
        <v>9.64912280701754</v>
      </c>
      <c r="T56" s="55" t="n">
        <v>36</v>
      </c>
      <c r="U56" s="54" t="n">
        <v>8.39160839160839</v>
      </c>
    </row>
    <row r="57">
      <c r="B57" s="4" t="n">
        <v>74</v>
      </c>
      <c r="C57" s="5" t="s">
        <v>26</v>
      </c>
      <c r="D57" s="55" t="n">
        <v>518</v>
      </c>
      <c r="E57" s="55" t="n">
        <v>584</v>
      </c>
      <c r="F57" s="55" t="n">
        <v>623</v>
      </c>
      <c r="G57" s="55" t="n">
        <v>644</v>
      </c>
      <c r="H57" s="55" t="n">
        <v>537</v>
      </c>
      <c r="I57" s="55" t="n">
        <v>432</v>
      </c>
      <c r="J57" s="55" t="n">
        <v>42</v>
      </c>
      <c r="K57" s="54" t="n">
        <v>8.10810810810811</v>
      </c>
      <c r="L57" s="55" t="n">
        <v>35</v>
      </c>
      <c r="M57" s="54" t="n">
        <v>5.99315068493151</v>
      </c>
      <c r="N57" s="55" t="n">
        <v>31</v>
      </c>
      <c r="O57" s="54" t="n">
        <v>4.97592295345104</v>
      </c>
      <c r="P57" s="55" t="n">
        <v>55</v>
      </c>
      <c r="Q57" s="54" t="n">
        <v>8.54037267080745</v>
      </c>
      <c r="R57" s="55" t="n">
        <v>34</v>
      </c>
      <c r="S57" s="54" t="n">
        <v>6.33147113594041</v>
      </c>
      <c r="T57" s="55" t="n">
        <v>33</v>
      </c>
      <c r="U57" s="54" t="n">
        <v>7.63888888888889</v>
      </c>
    </row>
    <row r="58">
      <c r="B58" s="4" t="n">
        <v>75</v>
      </c>
      <c r="C58" s="5" t="s">
        <v>27</v>
      </c>
      <c r="D58" s="55" t="n">
        <v>460</v>
      </c>
      <c r="E58" s="55" t="n">
        <v>565</v>
      </c>
      <c r="F58" s="55" t="n">
        <v>586</v>
      </c>
      <c r="G58" s="55" t="n">
        <v>684</v>
      </c>
      <c r="H58" s="55" t="n">
        <v>588</v>
      </c>
      <c r="I58" s="55" t="n">
        <v>583</v>
      </c>
      <c r="J58" s="55" t="n">
        <v>30</v>
      </c>
      <c r="K58" s="54" t="n">
        <v>6.52173913043478</v>
      </c>
      <c r="L58" s="55" t="n">
        <v>26</v>
      </c>
      <c r="M58" s="54" t="n">
        <v>4.60176991150442</v>
      </c>
      <c r="N58" s="55" t="n">
        <v>21</v>
      </c>
      <c r="O58" s="54" t="n">
        <v>3.58361774744027</v>
      </c>
      <c r="P58" s="55" t="n">
        <v>50</v>
      </c>
      <c r="Q58" s="54" t="n">
        <v>7.30994152046784</v>
      </c>
      <c r="R58" s="55" t="n">
        <v>41</v>
      </c>
      <c r="S58" s="54" t="n">
        <v>6.97278911564626</v>
      </c>
      <c r="T58" s="55" t="n">
        <v>34</v>
      </c>
      <c r="U58" s="54" t="n">
        <v>5.83190394511149</v>
      </c>
    </row>
    <row r="59">
      <c r="B59" s="4" t="n">
        <v>79</v>
      </c>
      <c r="C59" s="5" t="s">
        <v>28</v>
      </c>
      <c r="D59" s="55" t="n">
        <v>37</v>
      </c>
      <c r="E59" s="55" t="n">
        <v>40</v>
      </c>
      <c r="F59" s="55" t="n">
        <v>62</v>
      </c>
      <c r="G59" s="55" t="n">
        <v>23</v>
      </c>
      <c r="H59" s="55" t="n">
        <v>39</v>
      </c>
      <c r="I59" s="55" t="n">
        <v>30</v>
      </c>
      <c r="J59" s="55" t="n">
        <v>7</v>
      </c>
      <c r="K59" s="54" t="n">
        <v>18.9189189189189</v>
      </c>
      <c r="L59" s="55" t="n">
        <v>6</v>
      </c>
      <c r="M59" s="54" t="n">
        <v>15</v>
      </c>
      <c r="N59" s="55" t="n">
        <v>6</v>
      </c>
      <c r="O59" s="54" t="n">
        <v>9.67741935483871</v>
      </c>
      <c r="P59" s="55" t="n">
        <v>3</v>
      </c>
      <c r="Q59" s="54" t="n">
        <v>13.0434782608696</v>
      </c>
      <c r="R59" s="55" t="n">
        <v>11</v>
      </c>
      <c r="S59" s="54" t="n">
        <v>28.2051282051282</v>
      </c>
      <c r="T59" s="55" t="n">
        <v>4</v>
      </c>
      <c r="U59" s="54" t="n">
        <v>13.3333333333333</v>
      </c>
    </row>
    <row r="60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</row>
    <row r="61">
      <c r="B61" s="15" t="s">
        <v>36</v>
      </c>
      <c r="C61" s="12" t="s">
        <v>40</v>
      </c>
      <c r="D61" s="57" t="n">
        <v>4197</v>
      </c>
      <c r="E61" s="57" t="n">
        <v>4622</v>
      </c>
      <c r="F61" s="57" t="n">
        <v>5164</v>
      </c>
      <c r="G61" s="57" t="n">
        <v>5483</v>
      </c>
      <c r="H61" s="57" t="n">
        <v>5535</v>
      </c>
      <c r="I61" s="57" t="n">
        <v>4921</v>
      </c>
      <c r="J61" s="57" t="n">
        <v>303</v>
      </c>
      <c r="K61" s="56" t="n">
        <v>7.21944245889921</v>
      </c>
      <c r="L61" s="57" t="n">
        <v>376</v>
      </c>
      <c r="M61" s="56" t="n">
        <v>8.13500649069667</v>
      </c>
      <c r="N61" s="57" t="n">
        <v>427</v>
      </c>
      <c r="O61" s="56" t="n">
        <v>8.26878388845856</v>
      </c>
      <c r="P61" s="57" t="n">
        <v>543</v>
      </c>
      <c r="Q61" s="56" t="n">
        <v>9.90333758891118</v>
      </c>
      <c r="R61" s="57" t="n">
        <v>519</v>
      </c>
      <c r="S61" s="56" t="n">
        <v>9.37669376693767</v>
      </c>
      <c r="T61" s="57" t="n">
        <v>483</v>
      </c>
      <c r="U61" s="56" t="n">
        <v>9.81507823613087</v>
      </c>
    </row>
    <row r="62">
      <c r="B62" s="4" t="n">
        <v>81</v>
      </c>
      <c r="C62" s="5" t="s">
        <v>23</v>
      </c>
      <c r="D62" s="55" t="n">
        <v>74</v>
      </c>
      <c r="E62" s="55" t="n">
        <v>75</v>
      </c>
      <c r="F62" s="55" t="n">
        <v>87</v>
      </c>
      <c r="G62" s="55" t="n">
        <v>76</v>
      </c>
      <c r="H62" s="55" t="n">
        <v>68</v>
      </c>
      <c r="I62" s="55" t="n">
        <v>55</v>
      </c>
      <c r="J62" s="55" t="n">
        <v>8</v>
      </c>
      <c r="K62" s="54" t="n">
        <v>10.8108108108108</v>
      </c>
      <c r="L62" s="55" t="n">
        <v>5</v>
      </c>
      <c r="M62" s="54" t="n">
        <v>6.66666666666667</v>
      </c>
      <c r="N62" s="55" t="n">
        <v>20</v>
      </c>
      <c r="O62" s="54" t="n">
        <v>22.9885057471264</v>
      </c>
      <c r="P62" s="55" t="n">
        <v>10</v>
      </c>
      <c r="Q62" s="54" t="n">
        <v>13.1578947368421</v>
      </c>
      <c r="R62" s="55" t="n">
        <v>13</v>
      </c>
      <c r="S62" s="54" t="n">
        <v>19.1176470588235</v>
      </c>
      <c r="T62" s="55" t="n">
        <v>11</v>
      </c>
      <c r="U62" s="54" t="n">
        <v>20</v>
      </c>
    </row>
    <row r="63">
      <c r="B63" s="4" t="n">
        <v>82</v>
      </c>
      <c r="C63" s="5" t="s">
        <v>24</v>
      </c>
      <c r="D63" s="55" t="n">
        <v>223</v>
      </c>
      <c r="E63" s="55" t="n">
        <v>242</v>
      </c>
      <c r="F63" s="55" t="n">
        <v>227</v>
      </c>
      <c r="G63" s="55" t="n">
        <v>306</v>
      </c>
      <c r="H63" s="55" t="n">
        <v>346</v>
      </c>
      <c r="I63" s="55" t="n">
        <v>343</v>
      </c>
      <c r="J63" s="55" t="n">
        <v>12</v>
      </c>
      <c r="K63" s="54" t="n">
        <v>5.38116591928251</v>
      </c>
      <c r="L63" s="55" t="n">
        <v>26</v>
      </c>
      <c r="M63" s="54" t="n">
        <v>10.7438016528926</v>
      </c>
      <c r="N63" s="55" t="n">
        <v>14</v>
      </c>
      <c r="O63" s="54" t="n">
        <v>6.16740088105727</v>
      </c>
      <c r="P63" s="55" t="n">
        <v>28</v>
      </c>
      <c r="Q63" s="54" t="n">
        <v>9.15032679738562</v>
      </c>
      <c r="R63" s="55" t="n">
        <v>41</v>
      </c>
      <c r="S63" s="54" t="n">
        <v>11.849710982659</v>
      </c>
      <c r="T63" s="55" t="n">
        <v>42</v>
      </c>
      <c r="U63" s="54" t="n">
        <v>12.2448979591837</v>
      </c>
    </row>
    <row r="64">
      <c r="B64" s="4" t="s">
        <v>39</v>
      </c>
      <c r="C64" s="5" t="s">
        <v>32</v>
      </c>
      <c r="D64" s="55" t="n">
        <v>630</v>
      </c>
      <c r="E64" s="55" t="n">
        <v>649</v>
      </c>
      <c r="F64" s="55" t="n">
        <v>722</v>
      </c>
      <c r="G64" s="55" t="n">
        <v>816</v>
      </c>
      <c r="H64" s="55" t="n">
        <v>957</v>
      </c>
      <c r="I64" s="55" t="n">
        <v>880</v>
      </c>
      <c r="J64" s="55" t="n">
        <v>52</v>
      </c>
      <c r="K64" s="54" t="n">
        <v>8.25396825396825</v>
      </c>
      <c r="L64" s="55" t="n">
        <v>56</v>
      </c>
      <c r="M64" s="54" t="n">
        <v>8.6286594761171</v>
      </c>
      <c r="N64" s="55" t="n">
        <v>63</v>
      </c>
      <c r="O64" s="54" t="n">
        <v>8.72576177285319</v>
      </c>
      <c r="P64" s="55" t="n">
        <v>96</v>
      </c>
      <c r="Q64" s="54" t="n">
        <v>11.7647058823529</v>
      </c>
      <c r="R64" s="55" t="n">
        <v>109</v>
      </c>
      <c r="S64" s="54" t="n">
        <v>11.3897596656217</v>
      </c>
      <c r="T64" s="55" t="n">
        <v>98</v>
      </c>
      <c r="U64" s="54" t="n">
        <v>11.1363636363636</v>
      </c>
    </row>
    <row r="65">
      <c r="B65" s="4" t="n">
        <v>84</v>
      </c>
      <c r="C65" s="5" t="s">
        <v>26</v>
      </c>
      <c r="D65" s="55" t="n">
        <v>1181</v>
      </c>
      <c r="E65" s="55" t="n">
        <v>1262</v>
      </c>
      <c r="F65" s="55" t="n">
        <v>1296</v>
      </c>
      <c r="G65" s="55" t="n">
        <v>1540</v>
      </c>
      <c r="H65" s="55" t="n">
        <v>1550</v>
      </c>
      <c r="I65" s="55" t="n">
        <v>1350</v>
      </c>
      <c r="J65" s="55" t="n">
        <v>88</v>
      </c>
      <c r="K65" s="54" t="n">
        <v>7.45131244707875</v>
      </c>
      <c r="L65" s="55" t="n">
        <v>112</v>
      </c>
      <c r="M65" s="54" t="n">
        <v>8.87480190174326</v>
      </c>
      <c r="N65" s="55" t="n">
        <v>109</v>
      </c>
      <c r="O65" s="54" t="n">
        <v>8.41049382716049</v>
      </c>
      <c r="P65" s="55" t="n">
        <v>178</v>
      </c>
      <c r="Q65" s="54" t="n">
        <v>11.5584415584416</v>
      </c>
      <c r="R65" s="55" t="n">
        <v>144</v>
      </c>
      <c r="S65" s="54" t="n">
        <v>9.29032258064516</v>
      </c>
      <c r="T65" s="55" t="n">
        <v>137</v>
      </c>
      <c r="U65" s="54" t="n">
        <v>10.1481481481481</v>
      </c>
    </row>
    <row r="66">
      <c r="B66" s="4" t="n">
        <v>85</v>
      </c>
      <c r="C66" s="5" t="s">
        <v>27</v>
      </c>
      <c r="D66" s="55" t="n">
        <v>2089</v>
      </c>
      <c r="E66" s="55" t="n">
        <v>2394</v>
      </c>
      <c r="F66" s="55" t="n">
        <v>2832</v>
      </c>
      <c r="G66" s="55" t="n">
        <v>2745</v>
      </c>
      <c r="H66" s="55" t="n">
        <v>2614</v>
      </c>
      <c r="I66" s="55" t="n">
        <v>2293</v>
      </c>
      <c r="J66" s="55" t="n">
        <v>143</v>
      </c>
      <c r="K66" s="54" t="n">
        <v>6.84538056486357</v>
      </c>
      <c r="L66" s="55" t="n">
        <v>177</v>
      </c>
      <c r="M66" s="54" t="n">
        <v>7.39348370927318</v>
      </c>
      <c r="N66" s="55" t="n">
        <v>221</v>
      </c>
      <c r="O66" s="54" t="n">
        <v>7.80367231638418</v>
      </c>
      <c r="P66" s="55" t="n">
        <v>231</v>
      </c>
      <c r="Q66" s="54" t="n">
        <v>8.41530054644809</v>
      </c>
      <c r="R66" s="55" t="n">
        <v>212</v>
      </c>
      <c r="S66" s="54" t="n">
        <v>8.11017597551645</v>
      </c>
      <c r="T66" s="55" t="n">
        <v>195</v>
      </c>
      <c r="U66" s="54" t="n">
        <v>8.5041430440471</v>
      </c>
    </row>
    <row r="69">
      <c r="B69" s="17" t="s">
        <v>41</v>
      </c>
    </row>
    <row r="70">
      <c r="B70" t="s">
        <v>42</v>
      </c>
    </row>
    <row r="71">
      <c r="B71" t="s">
        <v>43</v>
      </c>
    </row>
    <row r="72">
      <c r="B72" t="s">
        <v>44</v>
      </c>
    </row>
    <row r="73">
      <c r="B73" t="s">
        <v>45</v>
      </c>
    </row>
    <row r="74">
      <c r="B74" t="s">
        <v>46</v>
      </c>
    </row>
    <row r="75">
      <c r="B75" t="s">
        <v>47</v>
      </c>
    </row>
    <row r="76">
      <c r="B76" s="17" t="s">
        <v>48</v>
      </c>
    </row>
    <row r="77">
      <c r="B77" t="s">
        <v>49</v>
      </c>
    </row>
    <row r="78">
      <c r="B78" t="s">
        <v>50</v>
      </c>
    </row>
    <row r="79">
      <c r="B79" t="s">
        <v>51</v>
      </c>
    </row>
    <row r="80">
      <c r="B80" t="s">
        <v>52</v>
      </c>
    </row>
    <row r="81">
      <c r="B81" t="s">
        <v>53</v>
      </c>
    </row>
    <row r="82">
      <c r="B82" t="s">
        <v>54</v>
      </c>
    </row>
    <row r="85">
      <c r="B85" s="3" t="str">
        <f>=HYPERLINK("#'Contents'!A1", "Back to contents")</f>
      </c>
    </row>
  </sheetData>
  <mergeCells count="18">
    <mergeCell ref="T6:U6"/>
    <mergeCell ref="B5:B6"/>
    <mergeCell ref="C5:C6"/>
    <mergeCell ref="D5:I5"/>
    <mergeCell ref="J5:U5"/>
    <mergeCell ref="J6:K6"/>
    <mergeCell ref="L6:M6"/>
    <mergeCell ref="N6:O6"/>
    <mergeCell ref="P6:Q6"/>
    <mergeCell ref="R6:S6"/>
    <mergeCell ref="B7:C7"/>
    <mergeCell ref="B15:C15"/>
    <mergeCell ref="B23:C23"/>
    <mergeCell ref="B31:C31"/>
    <mergeCell ref="B38:C38"/>
    <mergeCell ref="B46:C46"/>
    <mergeCell ref="B53:C53"/>
    <mergeCell ref="B61:C61"/>
  </mergeCells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204148F8987947B010F81A7DB1C170" ma:contentTypeVersion="12" ma:contentTypeDescription="Create a new document." ma:contentTypeScope="" ma:versionID="dfb15a1c563a3792c62e318ab5d8e749">
  <xsd:schema xmlns:xsd="http://www.w3.org/2001/XMLSchema" xmlns:xs="http://www.w3.org/2001/XMLSchema" xmlns:p="http://schemas.microsoft.com/office/2006/metadata/properties" xmlns:ns2="b02d0db1-4cab-44a0-83c1-51f522486581" xmlns:ns3="a662394b-c03e-436d-bead-fc8ed26f670a" targetNamespace="http://schemas.microsoft.com/office/2006/metadata/properties" ma:root="true" ma:fieldsID="96a54dc395630d7b41c0e5aa55fbe7a0" ns2:_="" ns3:_="">
    <xsd:import namespace="b02d0db1-4cab-44a0-83c1-51f522486581"/>
    <xsd:import namespace="a662394b-c03e-436d-bead-fc8ed26f67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d0db1-4cab-44a0-83c1-51f5224865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9be075d-681b-45a2-8aaf-45aedbdf89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2394b-c03e-436d-bead-fc8ed26f670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db3a9d9-99d4-4d56-b4eb-a41de56b2dba}" ma:internalName="TaxCatchAll" ma:showField="CatchAllData" ma:web="a662394b-c03e-436d-bead-fc8ed26f67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2d0db1-4cab-44a0-83c1-51f522486581">
      <Terms xmlns="http://schemas.microsoft.com/office/infopath/2007/PartnerControls"/>
    </lcf76f155ced4ddcb4097134ff3c332f>
    <TaxCatchAll xmlns="a662394b-c03e-436d-bead-fc8ed26f670a" xsi:nil="true"/>
  </documentManagement>
</p:properties>
</file>

<file path=customXml/itemProps1.xml><?xml version="1.0" encoding="utf-8"?>
<ds:datastoreItem xmlns:ds="http://schemas.openxmlformats.org/officeDocument/2006/customXml" ds:itemID="{F507FEAB-9631-4F70-851D-BB2525E6454A}"/>
</file>

<file path=customXml/itemProps2.xml><?xml version="1.0" encoding="utf-8"?>
<ds:datastoreItem xmlns:ds="http://schemas.openxmlformats.org/officeDocument/2006/customXml" ds:itemID="{9D3D6CB0-7215-481A-A32C-6C9253D29BCC}"/>
</file>

<file path=customXml/itemProps3.xml><?xml version="1.0" encoding="utf-8"?>
<ds:datastoreItem xmlns:ds="http://schemas.openxmlformats.org/officeDocument/2006/customXml" ds:itemID="{4AC496A8-3B4D-4AA7-B436-C2A779B2FB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dsmith</dc:creator>
  <cp:lastModifiedBy>Dinah Lope</cp:lastModifiedBy>
  <dcterms:created xsi:type="dcterms:W3CDTF">2014-03-07T16:08:25Z</dcterms:created>
  <dcterms:modified xsi:type="dcterms:W3CDTF">2025-02-05T04:08:04Z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0x0101003C204148F8987947B010F81A7DB1C170</vt:lpwstr>
  </property>
</Properties>
</file>